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Раздел1" sheetId="2" r:id="rId2"/>
    <sheet name="Земля" sheetId="3" r:id="rId3"/>
    <sheet name="Недвижимое имущество казны" sheetId="4" r:id="rId4"/>
    <sheet name="Движимое имущество" sheetId="5" r:id="rId5"/>
  </sheets>
  <definedNames/>
  <calcPr fullCalcOnLoad="1"/>
</workbook>
</file>

<file path=xl/sharedStrings.xml><?xml version="1.0" encoding="utf-8"?>
<sst xmlns="http://schemas.openxmlformats.org/spreadsheetml/2006/main" count="512" uniqueCount="257">
  <si>
    <t>Утверждаю:</t>
  </si>
  <si>
    <t>Глава админимтрации</t>
  </si>
  <si>
    <t>Подольского сельсовета</t>
  </si>
  <si>
    <t>РЕЕСТР</t>
  </si>
  <si>
    <t>МУНИЦИПАЛЬНОГО ОБРАЗОВАНИЯ ПОДОЛЬСКИЙ СЕЛЬСОВЕТ</t>
  </si>
  <si>
    <t>КРАСНОГВАРДЕЙСКОГО РАЙОНА ОРЕНБУРГСКОЙ ОБЛАСТИ</t>
  </si>
  <si>
    <t>2.Администрация муниципального образования Подольский сельсовет Красногвардейского района Оренбургской области</t>
  </si>
  <si>
    <t xml:space="preserve">3.ОКПО </t>
  </si>
  <si>
    <t>ОКАТО</t>
  </si>
  <si>
    <t>ОКТМО</t>
  </si>
  <si>
    <t>ОКОГУ</t>
  </si>
  <si>
    <t>5.Юридический адрес:  461141 Оренбургская область Красногвардейский район с.Подольск  ул.Юбилейная 48</t>
  </si>
  <si>
    <t>7.Балансовая  (остаточная) стоимость основных средств</t>
  </si>
  <si>
    <t>Износ %</t>
  </si>
  <si>
    <t>Адрес помещения</t>
  </si>
  <si>
    <t>Балансодержатель</t>
  </si>
  <si>
    <t>Характеристика объекта</t>
  </si>
  <si>
    <t>Иные сведения</t>
  </si>
  <si>
    <t>1.Реестровый номер Р 11009</t>
  </si>
  <si>
    <t xml:space="preserve">8. Общая численность работников </t>
  </si>
  <si>
    <t>Сведения о лице (лицах), используещих помещение</t>
  </si>
  <si>
    <t>Основания включения (исключения) в Реестр</t>
  </si>
  <si>
    <t>Администрация Подольского сельсовета</t>
  </si>
  <si>
    <t>с.Красиково ул.Пушкинская д.13</t>
  </si>
  <si>
    <t>не используется</t>
  </si>
  <si>
    <t>Земельный участок</t>
  </si>
  <si>
    <t>Инвентарный номер</t>
  </si>
  <si>
    <t>Здание Красиковской начальной школы</t>
  </si>
  <si>
    <t>Кадастровый номер</t>
  </si>
  <si>
    <t xml:space="preserve">ОБЪЕКТОВ МУНИЦИПАЛЬНОЙ КАЗНЫ </t>
  </si>
  <si>
    <t>Итого:</t>
  </si>
  <si>
    <t>Постановление №132-п от 12.10.2011г</t>
  </si>
  <si>
    <t>Утверждаю</t>
  </si>
  <si>
    <t>АДМИНИСТРАЦИЯ МУНИЦИПАЛЬНОГО ОБРАЗОВАНИЯ</t>
  </si>
  <si>
    <t>ПОДОЛЬСКИЙ СЕЛЬСОВЕТ</t>
  </si>
  <si>
    <t>4.Дата регистрации 06.09.2013 г</t>
  </si>
  <si>
    <t>1.103.4.0001</t>
  </si>
  <si>
    <t>1.103.1.0036</t>
  </si>
  <si>
    <t>Здание калтанской начальной школы</t>
  </si>
  <si>
    <t>с.Калтан ул. Садовая 54</t>
  </si>
  <si>
    <t>1.103.0030</t>
  </si>
  <si>
    <t>56:14:1002001:233</t>
  </si>
  <si>
    <t>Земельный участок площадью 1697 кв.м</t>
  </si>
  <si>
    <t>Оренбургская обл.Красногвардейский р-н с.Подольск ул.Промышленная 24</t>
  </si>
  <si>
    <t>Земельный участок площадью 2096000 кв.м</t>
  </si>
  <si>
    <t>5614000000024</t>
  </si>
  <si>
    <t>земли населенных пунктов для общественно- деловых целей</t>
  </si>
  <si>
    <t>земли сельскохозяйственного назначения,для с/х использования</t>
  </si>
  <si>
    <t>Земельный участок площадью 927000 кв.м</t>
  </si>
  <si>
    <t>56:14:1017012:3</t>
  </si>
  <si>
    <t>Земельный участок площадью 87603 кв.м</t>
  </si>
  <si>
    <t xml:space="preserve">Оренбургская обл.Красногвардейский р-н с.Подольск </t>
  </si>
  <si>
    <t>56:14:1002001:527</t>
  </si>
  <si>
    <t>Земли населенных пунктов под дороги</t>
  </si>
  <si>
    <t>Оренбургская обл.Красногвардейский р-н с.СПК "Ивановский"</t>
  </si>
  <si>
    <t>56:14:0000000:8</t>
  </si>
  <si>
    <t>Земельный участок площадью 86051 кв.м</t>
  </si>
  <si>
    <t>Оренбургская обл.Красногвардейский р-н с.Луговск</t>
  </si>
  <si>
    <t>56:14:1003001:642</t>
  </si>
  <si>
    <t>Земельный участок площадью 546 кв.м</t>
  </si>
  <si>
    <t>Оренбургская обл.Красногвардейский р-н с.Ивановка пер.Центральный д.20</t>
  </si>
  <si>
    <t>56:14:0301001:11</t>
  </si>
  <si>
    <t>Земли населенных пунктов для ведения личного подсобного хозяйства</t>
  </si>
  <si>
    <t>Оренбургская обл.Красногвардейский р-н с.Подольск ул.Юбилейная 54</t>
  </si>
  <si>
    <t>Земельный участок площадью 4592 кв.м</t>
  </si>
  <si>
    <t>56:14:1002001:232</t>
  </si>
  <si>
    <t>Оренбургская обл.Красногвардейский р-н с.Староюлдашево ул.Победы 45</t>
  </si>
  <si>
    <t>56:14:0000000:282</t>
  </si>
  <si>
    <t>Земельный участок площадью 11286963 кв.м.Единое землепользование</t>
  </si>
  <si>
    <t>Общелолевая собственность . Доля в праве 13,6га 281 баллогектор</t>
  </si>
  <si>
    <t>Земельный участок площадью 21059106,28 кв.мЕдиное землепользование</t>
  </si>
  <si>
    <t>Общая долевая собственность.Доля в праве 78,6 га,1626 баллокекторов</t>
  </si>
  <si>
    <t>Общая долевая собственность. Доля в праве 15,1 га,312 баллогекторов</t>
  </si>
  <si>
    <t>Общая долевая собственность. Доля в праве 72,1 га,1883 баллогекторов</t>
  </si>
  <si>
    <t>Собственность</t>
  </si>
  <si>
    <t>Земельный участок площадью 33797 кв.м</t>
  </si>
  <si>
    <t>56:14:1001001:278</t>
  </si>
  <si>
    <t>земли населенных пунктов под дороги</t>
  </si>
  <si>
    <t>Земельный участок 973 кв.м</t>
  </si>
  <si>
    <t>Оренбургская обл.Красногвардейский р-н с.Кутерля ул. Мира д.51</t>
  </si>
  <si>
    <t xml:space="preserve">                                                        </t>
  </si>
  <si>
    <t>56:14:100600.191</t>
  </si>
  <si>
    <t>Оренбургская обл.Красногвардейский р-н вдоль западной границы кадастрового квартала</t>
  </si>
  <si>
    <t>Земельный участок площадью 17000 кв.м</t>
  </si>
  <si>
    <t>Оренбургская обл.Красногвардейский р-н с.Красиково</t>
  </si>
  <si>
    <t>56:14:1004001:216</t>
  </si>
  <si>
    <t>Земельный участок площадью 20429 кв.м</t>
  </si>
  <si>
    <t>Оренбургская обл.Красногвардейский р-н с.Кутерля</t>
  </si>
  <si>
    <t>56:14:1006001:197</t>
  </si>
  <si>
    <t>Земельный участок площадью 19775 кв.м</t>
  </si>
  <si>
    <t>Оренбургская обл.Красногвардейский р-н с.Калтан</t>
  </si>
  <si>
    <t>56:14:1005001:193</t>
  </si>
  <si>
    <t>Земельный участок площадью 86051кв.м</t>
  </si>
  <si>
    <t xml:space="preserve">РЕЕСТР </t>
  </si>
  <si>
    <t>Овощехранилище</t>
  </si>
  <si>
    <t>Прачечная</t>
  </si>
  <si>
    <t>1. Недвижимое имущество</t>
  </si>
  <si>
    <t>1.1. Непроизведенные активы(земельные участки)</t>
  </si>
  <si>
    <t>1.2. Здания и сооружения</t>
  </si>
  <si>
    <t>080.1.001</t>
  </si>
  <si>
    <t>Здание Кутерлинской начальной школы</t>
  </si>
  <si>
    <t>с.Кутерля ул.Пушкинская</t>
  </si>
  <si>
    <t>реестровый или порядковый номер</t>
  </si>
  <si>
    <t>Наименованиедвижимого имущества</t>
  </si>
  <si>
    <t>Балансовая стоимоть и начисленная амортизация (износ)тыс.руб</t>
  </si>
  <si>
    <t xml:space="preserve"> Дата возникновения и прекращения  права муниципальной собственности на движиное имущество</t>
  </si>
  <si>
    <t>Реквизиты документов-оснований возникновения(прекращения) права муниципальной собственности на движиное имущество</t>
  </si>
  <si>
    <t xml:space="preserve">Сведения о правообладателе муниципального </t>
  </si>
  <si>
    <t>Основание и дата возникновения и прекращения ограничений (обременений) в отношении муниципального недвижимого имущества</t>
  </si>
  <si>
    <t xml:space="preserve">Балансодердатель или пользователь </t>
  </si>
  <si>
    <t>Тип правообладания</t>
  </si>
  <si>
    <t>103.20006</t>
  </si>
  <si>
    <t>Насосная станция</t>
  </si>
  <si>
    <t>Подольский сельсовет</t>
  </si>
  <si>
    <t>нет</t>
  </si>
  <si>
    <t>собственность</t>
  </si>
  <si>
    <t>103.2.0005</t>
  </si>
  <si>
    <t>Пульт управления котлом</t>
  </si>
  <si>
    <t>Детский спортивный комплекс "Пионер "дачный"</t>
  </si>
  <si>
    <t>103.2.0003</t>
  </si>
  <si>
    <t>103.2.0004</t>
  </si>
  <si>
    <t>Коммуникатор "Астра"</t>
  </si>
  <si>
    <t>103.2.0001.</t>
  </si>
  <si>
    <t>Костюм "Задник"</t>
  </si>
  <si>
    <t>103.2.0002</t>
  </si>
  <si>
    <t>противопожарная сигнализация</t>
  </si>
  <si>
    <t>1.1.0001.1.20</t>
  </si>
  <si>
    <t>решетки на окна школа "Калтан"</t>
  </si>
  <si>
    <t xml:space="preserve"> ЮРИДИЧЕСКИЕ ЛИЦА МУНИЦИПАЛЬНОЙ ФОРМЫ СОБСТВЕННОСТИ</t>
  </si>
  <si>
    <t>с.Ивановка</t>
  </si>
  <si>
    <t>103.1.0033</t>
  </si>
  <si>
    <t>103.1.0032</t>
  </si>
  <si>
    <t>103.1.0034</t>
  </si>
  <si>
    <t>103.1.0035</t>
  </si>
  <si>
    <t>Решение СД от 31.12.2013г№8/6</t>
  </si>
  <si>
    <t>Решение СД от 31.12.2013 г№8/1</t>
  </si>
  <si>
    <t>2. Движимое имущество</t>
  </si>
  <si>
    <t>Списано с балансаПост.№ 132-п от 12.10.2011г</t>
  </si>
  <si>
    <t>Списано с баланса  Пост.№132-п от 12.10.2011г</t>
  </si>
  <si>
    <t>КАЗНА</t>
  </si>
  <si>
    <t>56:14::0307010:10</t>
  </si>
  <si>
    <t>Заявление о внесении в ЕГР от 31.10.2017г №56/014/152/2017-262.Ст19 ЗК РФ</t>
  </si>
  <si>
    <t>Земли сельскохозйственног назначения</t>
  </si>
  <si>
    <t>Общедолевая собственность . Доля в праве 1573/104926</t>
  </si>
  <si>
    <t>Земельный участок.104926 м2</t>
  </si>
  <si>
    <t>Общедолевая собственность . Доля в праве 1270/85937</t>
  </si>
  <si>
    <t xml:space="preserve"> Оренбургская обл., р-н Красногвардейский Ивановский сельсовет,земельный участок расположен в восточной части кадастрового квартала 56:14::0307010:10</t>
  </si>
  <si>
    <t xml:space="preserve"> Оренбургская обл., р-н Красногвардейский Ивановский сельсовет,земельный участок расположен в западной части части кадастрового квартала 56:14::0307003</t>
  </si>
  <si>
    <t>56:14::0307003:14</t>
  </si>
  <si>
    <t>Оренбургская обл.Красногвардейский р-н с.Староюлдашево</t>
  </si>
  <si>
    <t>Земельный участок площадью 4153655 кв.м</t>
  </si>
  <si>
    <t>56:14:0000000:26</t>
  </si>
  <si>
    <t>Решение суда от 28.12.2016г№2-1047/2016.Дата вступления в закуооную силу 31.01.2017г</t>
  </si>
  <si>
    <t>Общая долевая собственность.Доля в праве 14,3 га,296 баллокекторов</t>
  </si>
  <si>
    <t>Оренбургская обл.Красногвардейский р-н с.Калтан ул.Садовая дом№66</t>
  </si>
  <si>
    <t>Общая долевая собственность.Доля в праве 57,2 га,1184 баллокекторов</t>
  </si>
  <si>
    <t>Решение суда от 21.11.2016 №2-1005/2016.Дата вступления в закуооную силу 27.12.2016г</t>
  </si>
  <si>
    <t>Общая долевая собственность.Доля в праве 28,6 га,592 баллокекторов</t>
  </si>
  <si>
    <t>Решение суда от 14.12.2016 №2-1020/2016.Дата вступления в закуооную силу 21.01.2017г</t>
  </si>
  <si>
    <t>Общая долевая собственность.Доля в праве 42,9 га,888 баллокекторов</t>
  </si>
  <si>
    <t>Решение суда от 14.12.2016 №2-1017/2016.Дата вступления в закуооную силу 17.01.2017г</t>
  </si>
  <si>
    <t>Решение суда от 12.12.2016 №2-1052/2016.Дата вступления в закуооную силу 13.01.2017г</t>
  </si>
  <si>
    <t>Решение суда от 13.12.2016 №2-1026/2016.Дата вступления в закуооную силу 17.01.2017г</t>
  </si>
  <si>
    <t>Решение суда от 12.12.2016 №2-1045/2016.Дата вступления в закуооную силу 13.01.2017г</t>
  </si>
  <si>
    <t>Решение суда от 12.12.2016 №2-1046/2016.Дата вступления в закуооную силу 13.01.2017г</t>
  </si>
  <si>
    <t>Решение суда от 27.11.2016 №2-1006/2016.Дата вступления в закуооную силу 17.12.2016г</t>
  </si>
  <si>
    <t>Земельный участок 257811 м2</t>
  </si>
  <si>
    <t>Земельный участок 813700м2</t>
  </si>
  <si>
    <t>Общедолевая собственность . Доля в праве 647/8137</t>
  </si>
  <si>
    <t>Оренбургская обл, р-н Красногвардейский, Ивановский с/с, земельный участок расположен в южной части кадастрового квартала 56:14:0306003</t>
  </si>
  <si>
    <t>56:14:0306003:18</t>
  </si>
  <si>
    <t>Заявление отказ от права собственности на земельную долю 647/8137 oт 21.03.2018 №56/014/152/2018-520, выдавший орган: Попов Владимир Иванович;                п. 1.1 ст. 19 Земельного кодекса Российской Федерации от 25.10.2001 N 136-ФЗ</t>
  </si>
  <si>
    <t>Земельный участок 546 м2</t>
  </si>
  <si>
    <t>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04.08.2015 №56/019/002/2015-1714;                                              статья 30.2 Федерального закона от 21.07.1997 № 122-ФЗ "О государственной регистрации прав на недвижимое имущество и сделок с ним</t>
  </si>
  <si>
    <t>обл. Оренбургская, р-н Красногвардейский, с. Ивановка, пер. Центральный, дом 20</t>
  </si>
  <si>
    <t>56:14:0301001:379</t>
  </si>
  <si>
    <t>Оренбургская область, Красногвардейский район, с. Ивановка, ул. Больничная, № 1</t>
  </si>
  <si>
    <t>Решение СД oт 31.12.2013 №8/6, первый созыв</t>
  </si>
  <si>
    <t>56:14:0307002:10</t>
  </si>
  <si>
    <t>Общая долевая собственность, доля в праве 25000/526587</t>
  </si>
  <si>
    <t>Оренбургская обл, р-н Красногвардейский, Ивановский сельский совет, земельный участок расположен в северо-восточной части кадастрового квартала 56:14:0307002</t>
  </si>
  <si>
    <t>Заявление о внесении в Единый государственный реестр прав на недвижимое имущество и сделок с ним записи о прекращении права в связи с отказом от права собственности на земельный участок oт 15.09.2016 №56/021/150/2016-381;          п. 4 ст. 30.2 Федерального закона "О государственной регистрации прав на недвижимое имущество и сделок с ним"от 21.07.1997г. №122-ФЗ</t>
  </si>
  <si>
    <t>Земельный участок 526587 м2</t>
  </si>
  <si>
    <t>Общая долевая собственность, доля в праве 12500/175529</t>
  </si>
  <si>
    <t>Заявление об отказе от права собственности на земельную долю 12500/175529 oт 21.03.2018 №56/014/152/2018-514, выдавший орган: Попов Владимир Иванович;</t>
  </si>
  <si>
    <t>Заявление о государственной регистрации прекращения права, вследствии отказа от права собственности oт 28.03.2018 №56/014/152/2018-568, выдавший орган: Попова Тамара Андреевна; п. 1.1 ст. 19 Земельного кодекса Российской Федерации от 25.10.2001 N 136-ФЗ</t>
  </si>
  <si>
    <t>Земельный участок274639 м2</t>
  </si>
  <si>
    <t>Оренбургская обл, р-н Красногвардейский, Ивановский сельский совет, земельный участок расположен в центральной части кадастрового квартала 56:14:0307006</t>
  </si>
  <si>
    <t>56:14:0307006:12</t>
  </si>
  <si>
    <t>Общая долевая собственность, доля в праве 25000/274639</t>
  </si>
  <si>
    <t>ст. 19 Земельного Кодекса Российской Федерации oт 25.10.2001 №136-ФЗ;                    Заявление о прекращении права собственности на земельную долю вследствии отказа от права собственности Аверенковой Зинаиды Павловны oт 03.04.2018 №56/021/150/2018-1180</t>
  </si>
  <si>
    <t>Заявление о прекращении права собственности на земельную долю вследствии отказа от права собственности Аверенкова Анатолия Николаевича oт 03.04.2018 №56/021/150/2018-1179;                                                                      ст. 19 Земельного Кодекса Российской Федерации oт 25.10.2001 №136-ФЗ</t>
  </si>
  <si>
    <t>102.1.0036</t>
  </si>
  <si>
    <t>Рентгенкабинет 104,4 м2</t>
  </si>
  <si>
    <t>56:14:0301001:378</t>
  </si>
  <si>
    <t>Решение  СД oт 31.12.2013 №38/4 второй созыв, Решение СД oт 31.12.2013 №8/6, первый созыв</t>
  </si>
  <si>
    <t>Кладовая 28,3 м2</t>
  </si>
  <si>
    <t>Земельный участок 274639 м2</t>
  </si>
  <si>
    <t>Земельный участок 472900 м2</t>
  </si>
  <si>
    <t>56:14:0307007:8</t>
  </si>
  <si>
    <t>Оренбургская обл, р-н Красногвардейский, Ивановский сельский совет, земельный участок расположен в северо-восточной части кадастрового квартала 56:14:0307007</t>
  </si>
  <si>
    <t>Общая долевая собственность, доля в праве 190/4729</t>
  </si>
  <si>
    <t>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oт 31.10.2017 №56/014/152/2017-263;                                           Статья 19 Земельного кодекса Российской Федерации oт 25.10.2001 №136-ФЗ</t>
  </si>
  <si>
    <t>Заявление о прекращении права собственности на земельную долю вследствии отказа от права собственности Аверенковой Зинаиды Павловны oт 03.04.2018 №56/021/150/2018-1181;                    Статья 19 Земельного кодекса Российской Федерации oт 25.10.2001 №136-ФЗ</t>
  </si>
  <si>
    <t>емельный участок 472900 м2</t>
  </si>
  <si>
    <t>Заявление о прекращении права собственности на земельную долю вследствии отказа от права собственности Аверенкова Анатолия Николаевича oт 03.04.2018 №56/021/150/2018-1182;                                                                      Статья 19 Земельного кодекса Российской Федерации oт 25.10.2001 №136-ФЗ</t>
  </si>
  <si>
    <t>Земельный участок  2903538 м2</t>
  </si>
  <si>
    <t>56:14:0000000:2021</t>
  </si>
  <si>
    <t>Российская Федерация, Оренбургская область, р-н Красногвардейский, с Подольск</t>
  </si>
  <si>
    <t>Решение суда oт 13.05.2016 №2-571/2016, дата вступления в законную силу:17.06.2016</t>
  </si>
  <si>
    <t>Оренбургская область, Красногвардейский район, СПК "Ивановский"</t>
  </si>
  <si>
    <t>Земельный участок 16925967 м2</t>
  </si>
  <si>
    <t>Общая долевая собственность, доля в праве 15, 1 га, 312 баллогектаров</t>
  </si>
  <si>
    <t>статья 30.2 Федерального закона от 21.07.1997 № 122-ФЗ "О государственной регистрации прав на недвижимое имущество и сделок с ним"</t>
  </si>
  <si>
    <t>Заявление о государственной регистрации прав на недвижимое имущество oт 18.12.2017 №56/014/152/2017-570;                                              Статья 19 Земельного кодекса Российской Федерации oт 25.10.2001 №136-ФЗ</t>
  </si>
  <si>
    <t>Земельный участок 3103000 м2</t>
  </si>
  <si>
    <t>Общая долевая собственность, доля в праве 1/29</t>
  </si>
  <si>
    <t>Оренбургская обл, р-н Красногвардейский, Ивановский с/с, земельный участок расположен в западной части кадастрового квартала 56:14:0305004</t>
  </si>
  <si>
    <t>56:14:0305004:37</t>
  </si>
  <si>
    <t>Заявление о внесении в Единый государственный реестр прав на недвижимое имущество и сделок с ним записи о прекращении права в связи с отказом от права собственности на земельный участок от 15.09.2016 №56/021/150/2016-382;          п. 4 ст. 30.2 Федерального закона "О государственной регистрации прав на недвижимое имущество и сделок с ним"от 21.07.1997г. №122-ФЗ</t>
  </si>
  <si>
    <t>56:14:0000000:27</t>
  </si>
  <si>
    <t>Земельный участок 2357144, 93 кв. м</t>
  </si>
  <si>
    <t>Общая долевая собственность, доля в праве 39, 3 га., 813 баллогектаров</t>
  </si>
  <si>
    <t>обл. Оренбургская, р-н Красногвардейский, с. Красиково, ул. Пушкинская, дом №6</t>
  </si>
  <si>
    <t xml:space="preserve">Решение суда от 20.10.2016 №2-932/2016, </t>
  </si>
  <si>
    <t>Земельный участок под здание спортивно-оздоровительного кмплекса</t>
  </si>
  <si>
    <t>обл. Оренбургская, р-н Красногвардейский, с.Подольск ул.Промышленная д.24</t>
  </si>
  <si>
    <t>Решение СД от 31.12.2013№37/5 второй созыв,Решение СД от 31.12.2013 №8/6 первый созыв</t>
  </si>
  <si>
    <t>Земельный участок под дороги</t>
  </si>
  <si>
    <t>обл. Оренбургская, р-н Красногвардейский, с.Красиково</t>
  </si>
  <si>
    <t>26175 м2</t>
  </si>
  <si>
    <t>обл. Оренбургская, р-н Красногвардейский, с.Кутерля</t>
  </si>
  <si>
    <t>20429 м2</t>
  </si>
  <si>
    <t>обл. Оренбургская, р-н Красногвардейский, с.Калтан</t>
  </si>
  <si>
    <t>19775 м2</t>
  </si>
  <si>
    <t>обл. Оренбургская, р-н Красногвардейский, с.Луговск</t>
  </si>
  <si>
    <t>86051 м2</t>
  </si>
  <si>
    <t>обл. Оренбургская, р-н Красногвардейский, с.Подольск</t>
  </si>
  <si>
    <t>87603 м2</t>
  </si>
  <si>
    <t>обл. Оренбургская, р-н Красногвардейский, с.Староюлдашево</t>
  </si>
  <si>
    <t xml:space="preserve">Постановление администрации Подольского сельсовета oт 01.06.2012 №66-па, </t>
  </si>
  <si>
    <t>обл. Оренбургская, р-н Красногвардейский, с. Подольск, ул. Юбилейная, дом №54</t>
  </si>
  <si>
    <t>обл. Оренбургская, р-н Красногвардейский, с. Подольск, ул. Юбилейная, дом №45В</t>
  </si>
  <si>
    <t>6.Глава сельсовета Алябьев Константин Анатольевич</t>
  </si>
  <si>
    <t>Болансовая  стоимость руб</t>
  </si>
  <si>
    <t>Болансовая  стоимость тыс.руб</t>
  </si>
  <si>
    <t>остаточная стоимость   т.руб</t>
  </si>
  <si>
    <t xml:space="preserve">МУНИЦИПАЛЬНОГО ИМУЩЕСТВА </t>
  </si>
  <si>
    <t>_____              К.А.Алябьеа</t>
  </si>
  <si>
    <t>Автобус КАВЗ 397620</t>
  </si>
  <si>
    <t>Решение СД от 16.11.2019г№ 5/3</t>
  </si>
  <si>
    <t>2715,8/</t>
  </si>
  <si>
    <t>2020 год</t>
  </si>
  <si>
    <t>Глава сельсовета   Ю.Л. Гаврилов</t>
  </si>
  <si>
    <t>Ю.Л.</t>
  </si>
  <si>
    <t>Гаврилов</t>
  </si>
  <si>
    <t>Гаврилов Юрий Львович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</si>
</sst>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5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6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11" xfId="0" applyBorder="1" applyAlignment="1">
      <alignment vertical="top" wrapText="1"/>
    </xf>
    <xf numFmtId="1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2" fontId="0" fillId="0" borderId="0" xfId="0" applyNumberForma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left" vertical="top" wrapText="1"/>
    </xf>
    <xf numFmtId="4" fontId="53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vertical="top" wrapText="1"/>
    </xf>
    <xf numFmtId="188" fontId="0" fillId="33" borderId="11" xfId="0" applyNumberForma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/>
    </xf>
    <xf numFmtId="188" fontId="0" fillId="33" borderId="11" xfId="0" applyNumberFormat="1" applyFill="1" applyBorder="1" applyAlignment="1">
      <alignment horizontal="center" vertical="center"/>
    </xf>
    <xf numFmtId="188" fontId="0" fillId="33" borderId="11" xfId="0" applyNumberFormat="1" applyFill="1" applyBorder="1" applyAlignment="1">
      <alignment horizontal="center"/>
    </xf>
    <xf numFmtId="0" fontId="0" fillId="33" borderId="11" xfId="0" applyFont="1" applyFill="1" applyBorder="1" applyAlignment="1">
      <alignment vertical="top" wrapText="1"/>
    </xf>
    <xf numFmtId="4" fontId="0" fillId="33" borderId="11" xfId="0" applyNumberFormat="1" applyFill="1" applyBorder="1" applyAlignment="1">
      <alignment horizontal="center" vertical="top" wrapText="1"/>
    </xf>
    <xf numFmtId="14" fontId="0" fillId="33" borderId="11" xfId="0" applyNumberForma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11" xfId="0" applyFont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N19" sqref="N19"/>
    </sheetView>
  </sheetViews>
  <sheetFormatPr defaultColWidth="9.140625" defaultRowHeight="12.75"/>
  <cols>
    <col min="12" max="12" width="10.7109375" style="0" customWidth="1"/>
  </cols>
  <sheetData>
    <row r="1" spans="1:14" ht="15.75">
      <c r="A1" s="20"/>
      <c r="B1" s="20"/>
      <c r="C1" s="20"/>
      <c r="D1" s="20"/>
      <c r="E1" s="20"/>
      <c r="F1" s="20"/>
      <c r="G1" s="20"/>
      <c r="H1" s="20"/>
      <c r="I1" s="20"/>
      <c r="J1" s="25" t="s">
        <v>32</v>
      </c>
      <c r="K1" s="26"/>
      <c r="L1" s="25"/>
      <c r="M1" s="25"/>
      <c r="N1" s="26"/>
    </row>
    <row r="2" spans="1:14" ht="15.75">
      <c r="A2" s="21"/>
      <c r="B2" s="21"/>
      <c r="C2" s="21"/>
      <c r="D2" s="21"/>
      <c r="E2" s="21"/>
      <c r="F2" s="21"/>
      <c r="G2" s="21"/>
      <c r="H2" s="21"/>
      <c r="I2" s="21"/>
      <c r="J2" s="71" t="s">
        <v>253</v>
      </c>
      <c r="K2" s="71"/>
      <c r="L2" s="71"/>
      <c r="M2" s="71"/>
      <c r="N2" s="71"/>
    </row>
    <row r="3" spans="1:14" ht="18.75">
      <c r="A3" s="21"/>
      <c r="B3" s="21"/>
      <c r="C3" s="21"/>
      <c r="D3" s="21"/>
      <c r="E3" s="21"/>
      <c r="F3" s="21"/>
      <c r="G3" s="21"/>
      <c r="H3" s="21"/>
      <c r="I3" s="21"/>
      <c r="J3" s="23"/>
      <c r="K3" s="23"/>
      <c r="L3" s="23"/>
      <c r="M3" s="27"/>
      <c r="N3" s="27"/>
    </row>
    <row r="4" spans="1:14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9"/>
      <c r="N4" s="19"/>
    </row>
    <row r="5" spans="1:14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19"/>
      <c r="N5" s="19"/>
    </row>
    <row r="6" spans="1:14" ht="23.25">
      <c r="A6" s="68" t="s">
        <v>33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5" ht="23.25">
      <c r="A7" s="68" t="s">
        <v>34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"/>
    </row>
    <row r="8" spans="1:15" ht="12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"/>
    </row>
    <row r="9" spans="1:15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6"/>
    </row>
    <row r="10" spans="1:15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6"/>
    </row>
    <row r="11" spans="1:15" ht="12.75">
      <c r="A11" s="21"/>
      <c r="B11" s="21"/>
      <c r="C11" s="21"/>
      <c r="D11" s="21"/>
      <c r="E11" s="22"/>
      <c r="F11" s="21"/>
      <c r="G11" s="21"/>
      <c r="H11" s="21"/>
      <c r="I11" s="21"/>
      <c r="J11" s="21"/>
      <c r="K11" s="21"/>
      <c r="L11" s="21"/>
      <c r="M11" s="21"/>
      <c r="N11" s="21"/>
      <c r="O11" s="6"/>
    </row>
    <row r="12" spans="1:15" ht="27.75">
      <c r="A12" s="70" t="s">
        <v>93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6"/>
    </row>
    <row r="13" spans="1:15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6"/>
    </row>
    <row r="14" spans="1:15" ht="15.75">
      <c r="A14" s="67" t="s">
        <v>247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"/>
    </row>
    <row r="15" spans="1:15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6"/>
    </row>
    <row r="16" spans="1:15" ht="22.5">
      <c r="A16" s="21"/>
      <c r="B16" s="21"/>
      <c r="C16" s="21"/>
      <c r="D16" s="21"/>
      <c r="E16" s="21"/>
      <c r="F16" s="21"/>
      <c r="G16" s="34" t="s">
        <v>139</v>
      </c>
      <c r="H16" s="21"/>
      <c r="I16" s="21"/>
      <c r="J16" s="21"/>
      <c r="K16" s="21"/>
      <c r="L16" s="21"/>
      <c r="M16" s="21"/>
      <c r="N16" s="21"/>
      <c r="O16" s="6"/>
    </row>
    <row r="17" spans="1:15" ht="12.75">
      <c r="A17" s="21"/>
      <c r="B17" s="21"/>
      <c r="C17" s="21"/>
      <c r="D17" s="21"/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6"/>
    </row>
    <row r="18" spans="1:15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6"/>
    </row>
    <row r="19" spans="1:15" ht="27.75">
      <c r="A19" s="21"/>
      <c r="B19" s="21"/>
      <c r="C19" s="21"/>
      <c r="D19" s="21"/>
      <c r="E19" s="21"/>
      <c r="F19" s="21"/>
      <c r="G19" s="24" t="s">
        <v>252</v>
      </c>
      <c r="H19" s="21"/>
      <c r="I19" s="21"/>
      <c r="J19" s="21"/>
      <c r="K19" s="21"/>
      <c r="L19" s="21"/>
      <c r="M19" s="21"/>
      <c r="N19" s="21"/>
      <c r="O19" s="6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6"/>
    </row>
    <row r="21" spans="1:15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7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</sheetData>
  <sheetProtection/>
  <mergeCells count="6">
    <mergeCell ref="A14:N14"/>
    <mergeCell ref="A6:N6"/>
    <mergeCell ref="A7:N7"/>
    <mergeCell ref="A8:N8"/>
    <mergeCell ref="A12:N12"/>
    <mergeCell ref="J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zoomScalePageLayoutView="0" workbookViewId="0" topLeftCell="A1">
      <selection activeCell="F57" sqref="F57"/>
    </sheetView>
  </sheetViews>
  <sheetFormatPr defaultColWidth="9.140625" defaultRowHeight="12.75"/>
  <cols>
    <col min="1" max="1" width="5.8515625" style="0" customWidth="1"/>
    <col min="3" max="3" width="8.8515625" style="0" customWidth="1"/>
    <col min="4" max="4" width="13.140625" style="0" customWidth="1"/>
    <col min="6" max="6" width="12.00390625" style="0" bestFit="1" customWidth="1"/>
    <col min="11" max="11" width="10.8515625" style="0" customWidth="1"/>
    <col min="12" max="12" width="7.00390625" style="0" customWidth="1"/>
    <col min="21" max="21" width="10.57421875" style="0" customWidth="1"/>
    <col min="23" max="23" width="10.140625" style="0" bestFit="1" customWidth="1"/>
  </cols>
  <sheetData>
    <row r="1" ht="12.75">
      <c r="K1" t="s">
        <v>0</v>
      </c>
    </row>
    <row r="2" ht="12.75">
      <c r="K2" t="s">
        <v>1</v>
      </c>
    </row>
    <row r="3" ht="12.75">
      <c r="K3" t="s">
        <v>2</v>
      </c>
    </row>
    <row r="4" spans="11:13" ht="13.5" thickBot="1">
      <c r="K4" s="48" t="s">
        <v>248</v>
      </c>
      <c r="L4" s="8" t="s">
        <v>254</v>
      </c>
      <c r="M4" s="8" t="s">
        <v>255</v>
      </c>
    </row>
    <row r="9" ht="18">
      <c r="G9" s="1" t="s">
        <v>3</v>
      </c>
    </row>
    <row r="11" spans="4:10" ht="15">
      <c r="D11" s="2"/>
      <c r="E11" s="2"/>
      <c r="F11" s="3"/>
      <c r="G11" s="4" t="s">
        <v>29</v>
      </c>
      <c r="H11" s="4"/>
      <c r="I11" s="4"/>
      <c r="J11" s="2"/>
    </row>
    <row r="12" spans="4:10" ht="15">
      <c r="D12" s="2"/>
      <c r="E12" s="2"/>
      <c r="F12" s="2"/>
      <c r="G12" s="2"/>
      <c r="H12" s="2"/>
      <c r="I12" s="2"/>
      <c r="J12" s="2"/>
    </row>
    <row r="13" spans="4:10" ht="15">
      <c r="D13" s="2" t="s">
        <v>4</v>
      </c>
      <c r="E13" s="2"/>
      <c r="F13" s="2"/>
      <c r="G13" s="2"/>
      <c r="H13" s="2"/>
      <c r="I13" s="2"/>
      <c r="J13" s="2"/>
    </row>
    <row r="14" spans="4:10" ht="15">
      <c r="D14" s="2"/>
      <c r="E14" s="2"/>
      <c r="F14" s="2"/>
      <c r="G14" s="2"/>
      <c r="H14" s="2"/>
      <c r="I14" s="2"/>
      <c r="J14" s="2"/>
    </row>
    <row r="15" spans="4:10" ht="15">
      <c r="D15" s="2" t="s">
        <v>5</v>
      </c>
      <c r="E15" s="2"/>
      <c r="F15" s="2"/>
      <c r="G15" s="2"/>
      <c r="H15" s="2"/>
      <c r="I15" s="2"/>
      <c r="J15" s="2"/>
    </row>
    <row r="18" spans="6:8" ht="12.75">
      <c r="F18" s="72" t="s">
        <v>252</v>
      </c>
      <c r="G18" s="72"/>
      <c r="H18" s="72"/>
    </row>
    <row r="36" spans="2:9" ht="12.75">
      <c r="B36" s="5" t="s">
        <v>128</v>
      </c>
      <c r="C36" s="5"/>
      <c r="D36" s="5"/>
      <c r="E36" s="5"/>
      <c r="F36" s="5"/>
      <c r="G36" s="5"/>
      <c r="H36" s="5"/>
      <c r="I36" s="5"/>
    </row>
    <row r="38" ht="12.75">
      <c r="B38" t="s">
        <v>18</v>
      </c>
    </row>
    <row r="40" ht="12.75">
      <c r="B40" t="s">
        <v>6</v>
      </c>
    </row>
    <row r="42" spans="2:12" ht="12.75">
      <c r="B42" t="s">
        <v>7</v>
      </c>
      <c r="C42">
        <v>11938554</v>
      </c>
      <c r="E42" t="s">
        <v>8</v>
      </c>
      <c r="F42">
        <v>53223825001</v>
      </c>
      <c r="H42" t="s">
        <v>9</v>
      </c>
      <c r="I42">
        <v>53623425</v>
      </c>
      <c r="K42" t="s">
        <v>10</v>
      </c>
      <c r="L42">
        <v>3300500</v>
      </c>
    </row>
    <row r="44" ht="12.75">
      <c r="B44" s="15" t="s">
        <v>35</v>
      </c>
    </row>
    <row r="46" ht="12.75">
      <c r="B46" t="s">
        <v>11</v>
      </c>
    </row>
    <row r="48" spans="2:4" ht="12.75">
      <c r="B48" s="48" t="s">
        <v>243</v>
      </c>
      <c r="D48" t="s">
        <v>256</v>
      </c>
    </row>
    <row r="50" spans="2:9" ht="12.75">
      <c r="B50" t="s">
        <v>12</v>
      </c>
      <c r="H50" s="47" t="s">
        <v>251</v>
      </c>
      <c r="I50">
        <v>427</v>
      </c>
    </row>
    <row r="52" spans="2:8" ht="12.75">
      <c r="B52" t="s">
        <v>19</v>
      </c>
      <c r="H52">
        <v>10</v>
      </c>
    </row>
  </sheetData>
  <sheetProtection/>
  <mergeCells count="1">
    <mergeCell ref="F18:H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0"/>
  <sheetViews>
    <sheetView zoomScale="115" zoomScaleNormal="115" zoomScalePageLayoutView="0" workbookViewId="0" topLeftCell="A1">
      <selection activeCell="E70" sqref="E70"/>
    </sheetView>
  </sheetViews>
  <sheetFormatPr defaultColWidth="9.140625" defaultRowHeight="12.75"/>
  <cols>
    <col min="1" max="1" width="9.8515625" style="0" customWidth="1"/>
    <col min="2" max="2" width="15.7109375" style="0" customWidth="1"/>
    <col min="3" max="3" width="13.421875" style="0" customWidth="1"/>
    <col min="4" max="4" width="13.28125" style="0" customWidth="1"/>
    <col min="5" max="5" width="8.7109375" style="0" customWidth="1"/>
    <col min="6" max="6" width="19.28125" style="0" customWidth="1"/>
    <col min="7" max="7" width="12.00390625" style="0" customWidth="1"/>
    <col min="8" max="8" width="10.7109375" style="0" customWidth="1"/>
    <col min="9" max="9" width="14.421875" style="0" customWidth="1"/>
    <col min="10" max="10" width="15.00390625" style="0" customWidth="1"/>
  </cols>
  <sheetData>
    <row r="1" spans="1:10" ht="20.2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02">
      <c r="A3" s="9" t="s">
        <v>26</v>
      </c>
      <c r="B3" s="9" t="s">
        <v>16</v>
      </c>
      <c r="C3" s="9" t="s">
        <v>74</v>
      </c>
      <c r="D3" s="9" t="s">
        <v>14</v>
      </c>
      <c r="E3" s="9" t="s">
        <v>20</v>
      </c>
      <c r="F3" s="9" t="s">
        <v>28</v>
      </c>
      <c r="G3" s="9" t="s">
        <v>244</v>
      </c>
      <c r="H3" s="9" t="s">
        <v>13</v>
      </c>
      <c r="I3" s="9" t="s">
        <v>21</v>
      </c>
      <c r="J3" s="9" t="s">
        <v>17</v>
      </c>
    </row>
    <row r="4" spans="1:16" ht="12.75">
      <c r="A4" s="10">
        <v>1</v>
      </c>
      <c r="B4" s="10">
        <v>2</v>
      </c>
      <c r="C4" s="10">
        <v>3</v>
      </c>
      <c r="D4" s="10">
        <v>4</v>
      </c>
      <c r="E4" s="10">
        <v>6</v>
      </c>
      <c r="F4" s="10">
        <v>7</v>
      </c>
      <c r="G4" s="10">
        <v>8</v>
      </c>
      <c r="H4" s="10">
        <v>9</v>
      </c>
      <c r="I4" s="10">
        <v>10</v>
      </c>
      <c r="J4" s="10">
        <v>11</v>
      </c>
      <c r="K4" s="6"/>
      <c r="L4" s="6"/>
      <c r="M4" s="6"/>
      <c r="N4" s="6"/>
      <c r="O4" s="6"/>
      <c r="P4" s="6"/>
    </row>
    <row r="5" spans="1:16" ht="63.75">
      <c r="A5" s="36" t="s">
        <v>36</v>
      </c>
      <c r="B5" s="40" t="s">
        <v>78</v>
      </c>
      <c r="C5" s="40" t="s">
        <v>74</v>
      </c>
      <c r="D5" s="40" t="s">
        <v>79</v>
      </c>
      <c r="E5" s="42" t="s">
        <v>24</v>
      </c>
      <c r="F5" s="40" t="s">
        <v>81</v>
      </c>
      <c r="G5" s="41">
        <v>135461.06</v>
      </c>
      <c r="H5" s="42">
        <v>0</v>
      </c>
      <c r="I5" s="42" t="s">
        <v>134</v>
      </c>
      <c r="J5" s="40" t="s">
        <v>46</v>
      </c>
      <c r="K5" s="6"/>
      <c r="L5" s="6"/>
      <c r="M5" s="6"/>
      <c r="N5" s="6"/>
      <c r="O5" s="6"/>
      <c r="P5" s="6"/>
    </row>
    <row r="6" spans="1:16" ht="76.5">
      <c r="A6" s="36"/>
      <c r="B6" s="40" t="s">
        <v>42</v>
      </c>
      <c r="C6" s="40" t="s">
        <v>74</v>
      </c>
      <c r="D6" s="40" t="s">
        <v>43</v>
      </c>
      <c r="E6" s="40"/>
      <c r="F6" s="42" t="s">
        <v>41</v>
      </c>
      <c r="G6" s="41"/>
      <c r="H6" s="42">
        <v>0</v>
      </c>
      <c r="I6" s="42" t="s">
        <v>134</v>
      </c>
      <c r="J6" s="40" t="s">
        <v>46</v>
      </c>
      <c r="K6" s="65"/>
      <c r="L6" s="6"/>
      <c r="M6" s="6"/>
      <c r="N6" s="6"/>
      <c r="O6" s="6"/>
      <c r="P6" s="6"/>
    </row>
    <row r="7" spans="1:16" ht="102">
      <c r="A7" s="36"/>
      <c r="B7" s="40" t="s">
        <v>44</v>
      </c>
      <c r="C7" s="40" t="s">
        <v>71</v>
      </c>
      <c r="D7" s="40" t="s">
        <v>43</v>
      </c>
      <c r="E7" s="40"/>
      <c r="F7" s="49" t="s">
        <v>45</v>
      </c>
      <c r="G7" s="41"/>
      <c r="H7" s="42">
        <v>0</v>
      </c>
      <c r="I7" s="42" t="s">
        <v>134</v>
      </c>
      <c r="J7" s="40" t="s">
        <v>47</v>
      </c>
      <c r="K7" s="6"/>
      <c r="L7" s="6"/>
      <c r="M7" s="6"/>
      <c r="N7" s="6"/>
      <c r="O7" s="6"/>
      <c r="P7" s="6"/>
    </row>
    <row r="8" spans="1:16" ht="102">
      <c r="A8" s="36"/>
      <c r="B8" s="38" t="s">
        <v>150</v>
      </c>
      <c r="C8" s="38" t="s">
        <v>153</v>
      </c>
      <c r="D8" s="38" t="s">
        <v>154</v>
      </c>
      <c r="E8" s="40"/>
      <c r="F8" s="50" t="s">
        <v>151</v>
      </c>
      <c r="G8" s="41"/>
      <c r="H8" s="42">
        <v>0</v>
      </c>
      <c r="I8" s="38" t="s">
        <v>152</v>
      </c>
      <c r="J8" s="40" t="s">
        <v>47</v>
      </c>
      <c r="K8" s="6"/>
      <c r="L8" s="6"/>
      <c r="M8" s="6"/>
      <c r="N8" s="6"/>
      <c r="O8" s="6"/>
      <c r="P8" s="6"/>
    </row>
    <row r="9" spans="1:16" ht="102">
      <c r="A9" s="36"/>
      <c r="B9" s="38" t="s">
        <v>150</v>
      </c>
      <c r="C9" s="38" t="s">
        <v>153</v>
      </c>
      <c r="D9" s="38" t="s">
        <v>154</v>
      </c>
      <c r="E9" s="40"/>
      <c r="F9" s="50" t="s">
        <v>151</v>
      </c>
      <c r="G9" s="41"/>
      <c r="H9" s="42">
        <v>0</v>
      </c>
      <c r="I9" s="38" t="s">
        <v>152</v>
      </c>
      <c r="J9" s="40" t="s">
        <v>47</v>
      </c>
      <c r="K9" s="6"/>
      <c r="L9" s="6"/>
      <c r="M9" s="6"/>
      <c r="N9" s="6"/>
      <c r="O9" s="6"/>
      <c r="P9" s="6"/>
    </row>
    <row r="10" spans="1:16" ht="102">
      <c r="A10" s="36"/>
      <c r="B10" s="38" t="s">
        <v>150</v>
      </c>
      <c r="C10" s="38" t="s">
        <v>153</v>
      </c>
      <c r="D10" s="38" t="s">
        <v>154</v>
      </c>
      <c r="E10" s="40"/>
      <c r="F10" s="50" t="s">
        <v>151</v>
      </c>
      <c r="G10" s="41"/>
      <c r="H10" s="42">
        <v>0</v>
      </c>
      <c r="I10" s="38" t="s">
        <v>152</v>
      </c>
      <c r="J10" s="40" t="s">
        <v>47</v>
      </c>
      <c r="K10" s="6"/>
      <c r="L10" s="6"/>
      <c r="M10" s="6"/>
      <c r="N10" s="6"/>
      <c r="O10" s="6"/>
      <c r="P10" s="6"/>
    </row>
    <row r="11" spans="1:16" ht="102">
      <c r="A11" s="36"/>
      <c r="B11" s="38" t="s">
        <v>150</v>
      </c>
      <c r="C11" s="38" t="s">
        <v>155</v>
      </c>
      <c r="D11" s="38" t="s">
        <v>154</v>
      </c>
      <c r="E11" s="40"/>
      <c r="F11" s="50" t="s">
        <v>151</v>
      </c>
      <c r="G11" s="41"/>
      <c r="H11" s="42">
        <v>0</v>
      </c>
      <c r="I11" s="38" t="s">
        <v>156</v>
      </c>
      <c r="J11" s="40" t="s">
        <v>47</v>
      </c>
      <c r="K11" s="6"/>
      <c r="L11" s="6"/>
      <c r="M11" s="6"/>
      <c r="N11" s="6"/>
      <c r="O11" s="6"/>
      <c r="P11" s="6"/>
    </row>
    <row r="12" spans="1:16" ht="102">
      <c r="A12" s="36"/>
      <c r="B12" s="38" t="s">
        <v>150</v>
      </c>
      <c r="C12" s="38" t="s">
        <v>157</v>
      </c>
      <c r="D12" s="38" t="s">
        <v>154</v>
      </c>
      <c r="E12" s="40"/>
      <c r="F12" s="50" t="s">
        <v>151</v>
      </c>
      <c r="G12" s="41"/>
      <c r="H12" s="42">
        <v>0</v>
      </c>
      <c r="I12" s="38" t="s">
        <v>158</v>
      </c>
      <c r="J12" s="40" t="s">
        <v>47</v>
      </c>
      <c r="K12" s="6"/>
      <c r="L12" s="6"/>
      <c r="M12" s="6"/>
      <c r="N12" s="6"/>
      <c r="O12" s="6"/>
      <c r="P12" s="6"/>
    </row>
    <row r="13" spans="1:16" ht="102">
      <c r="A13" s="36"/>
      <c r="B13" s="38" t="s">
        <v>150</v>
      </c>
      <c r="C13" s="38" t="s">
        <v>157</v>
      </c>
      <c r="D13" s="38" t="s">
        <v>154</v>
      </c>
      <c r="E13" s="40"/>
      <c r="F13" s="50" t="s">
        <v>151</v>
      </c>
      <c r="G13" s="41"/>
      <c r="H13" s="42">
        <v>0</v>
      </c>
      <c r="I13" s="38" t="s">
        <v>158</v>
      </c>
      <c r="J13" s="40" t="s">
        <v>47</v>
      </c>
      <c r="K13" s="6"/>
      <c r="L13" s="6"/>
      <c r="M13" s="6"/>
      <c r="N13" s="6"/>
      <c r="O13" s="6"/>
      <c r="P13" s="6"/>
    </row>
    <row r="14" spans="1:16" ht="102">
      <c r="A14" s="36"/>
      <c r="B14" s="38" t="s">
        <v>150</v>
      </c>
      <c r="C14" s="38" t="s">
        <v>157</v>
      </c>
      <c r="D14" s="38" t="s">
        <v>154</v>
      </c>
      <c r="E14" s="40"/>
      <c r="F14" s="50" t="s">
        <v>151</v>
      </c>
      <c r="G14" s="41"/>
      <c r="H14" s="42">
        <v>0</v>
      </c>
      <c r="I14" s="38" t="s">
        <v>158</v>
      </c>
      <c r="J14" s="40" t="s">
        <v>47</v>
      </c>
      <c r="K14" s="6"/>
      <c r="L14" s="6"/>
      <c r="M14" s="6"/>
      <c r="N14" s="6"/>
      <c r="O14" s="6"/>
      <c r="P14" s="6"/>
    </row>
    <row r="15" spans="1:16" ht="102">
      <c r="A15" s="36"/>
      <c r="B15" s="38" t="s">
        <v>150</v>
      </c>
      <c r="C15" s="38" t="s">
        <v>159</v>
      </c>
      <c r="D15" s="38" t="s">
        <v>154</v>
      </c>
      <c r="E15" s="40"/>
      <c r="F15" s="50" t="s">
        <v>151</v>
      </c>
      <c r="G15" s="41"/>
      <c r="H15" s="42">
        <v>0</v>
      </c>
      <c r="I15" s="38" t="s">
        <v>160</v>
      </c>
      <c r="J15" s="40" t="s">
        <v>47</v>
      </c>
      <c r="K15" s="6"/>
      <c r="L15" s="6"/>
      <c r="M15" s="6"/>
      <c r="N15" s="6"/>
      <c r="O15" s="6"/>
      <c r="P15" s="6"/>
    </row>
    <row r="16" spans="1:16" ht="102">
      <c r="A16" s="36"/>
      <c r="B16" s="38" t="s">
        <v>150</v>
      </c>
      <c r="C16" s="38" t="s">
        <v>153</v>
      </c>
      <c r="D16" s="38" t="s">
        <v>154</v>
      </c>
      <c r="E16" s="40"/>
      <c r="F16" s="50" t="s">
        <v>151</v>
      </c>
      <c r="G16" s="41"/>
      <c r="H16" s="42">
        <v>0</v>
      </c>
      <c r="I16" s="38" t="s">
        <v>161</v>
      </c>
      <c r="J16" s="40" t="s">
        <v>47</v>
      </c>
      <c r="K16" s="6"/>
      <c r="L16" s="6"/>
      <c r="M16" s="6"/>
      <c r="N16" s="6"/>
      <c r="O16" s="6"/>
      <c r="P16" s="6"/>
    </row>
    <row r="17" spans="1:16" ht="102">
      <c r="A17" s="36"/>
      <c r="B17" s="38" t="s">
        <v>150</v>
      </c>
      <c r="C17" s="38" t="s">
        <v>153</v>
      </c>
      <c r="D17" s="38" t="s">
        <v>154</v>
      </c>
      <c r="E17" s="40"/>
      <c r="F17" s="50" t="s">
        <v>151</v>
      </c>
      <c r="G17" s="41"/>
      <c r="H17" s="42">
        <v>0</v>
      </c>
      <c r="I17" s="38" t="s">
        <v>162</v>
      </c>
      <c r="J17" s="40" t="s">
        <v>47</v>
      </c>
      <c r="K17" s="6"/>
      <c r="L17" s="6"/>
      <c r="M17" s="6"/>
      <c r="N17" s="6"/>
      <c r="O17" s="6"/>
      <c r="P17" s="6"/>
    </row>
    <row r="18" spans="1:16" ht="102">
      <c r="A18" s="36"/>
      <c r="B18" s="38" t="s">
        <v>150</v>
      </c>
      <c r="C18" s="38" t="s">
        <v>153</v>
      </c>
      <c r="D18" s="38" t="s">
        <v>154</v>
      </c>
      <c r="E18" s="40"/>
      <c r="F18" s="50" t="s">
        <v>151</v>
      </c>
      <c r="G18" s="41"/>
      <c r="H18" s="42">
        <v>0</v>
      </c>
      <c r="I18" s="38" t="s">
        <v>163</v>
      </c>
      <c r="J18" s="40" t="s">
        <v>47</v>
      </c>
      <c r="K18" s="6"/>
      <c r="L18" s="6"/>
      <c r="M18" s="6"/>
      <c r="N18" s="6"/>
      <c r="O18" s="6"/>
      <c r="P18" s="6"/>
    </row>
    <row r="19" spans="1:16" ht="102">
      <c r="A19" s="36"/>
      <c r="B19" s="38" t="s">
        <v>150</v>
      </c>
      <c r="C19" s="38" t="s">
        <v>153</v>
      </c>
      <c r="D19" s="38" t="s">
        <v>154</v>
      </c>
      <c r="E19" s="40"/>
      <c r="F19" s="50" t="s">
        <v>151</v>
      </c>
      <c r="G19" s="41"/>
      <c r="H19" s="42">
        <v>0</v>
      </c>
      <c r="I19" s="38" t="s">
        <v>164</v>
      </c>
      <c r="J19" s="40" t="s">
        <v>47</v>
      </c>
      <c r="K19" s="6"/>
      <c r="L19" s="6"/>
      <c r="M19" s="6"/>
      <c r="N19" s="6"/>
      <c r="O19" s="6"/>
      <c r="P19" s="6"/>
    </row>
    <row r="20" spans="1:16" ht="102">
      <c r="A20" s="36"/>
      <c r="B20" s="38" t="s">
        <v>150</v>
      </c>
      <c r="C20" s="38" t="s">
        <v>153</v>
      </c>
      <c r="D20" s="38" t="s">
        <v>154</v>
      </c>
      <c r="E20" s="40"/>
      <c r="F20" s="50" t="s">
        <v>151</v>
      </c>
      <c r="G20" s="41"/>
      <c r="H20" s="42">
        <v>0</v>
      </c>
      <c r="I20" s="38" t="s">
        <v>161</v>
      </c>
      <c r="J20" s="40" t="s">
        <v>47</v>
      </c>
      <c r="K20" s="6"/>
      <c r="L20" s="6"/>
      <c r="M20" s="6"/>
      <c r="N20" s="6"/>
      <c r="O20" s="6"/>
      <c r="P20" s="6"/>
    </row>
    <row r="21" spans="1:16" ht="102">
      <c r="A21" s="36"/>
      <c r="B21" s="38" t="s">
        <v>150</v>
      </c>
      <c r="C21" s="38" t="s">
        <v>153</v>
      </c>
      <c r="D21" s="38" t="s">
        <v>154</v>
      </c>
      <c r="E21" s="40"/>
      <c r="F21" s="50" t="s">
        <v>151</v>
      </c>
      <c r="G21" s="41"/>
      <c r="H21" s="42">
        <v>0</v>
      </c>
      <c r="I21" s="38" t="s">
        <v>161</v>
      </c>
      <c r="J21" s="40" t="s">
        <v>47</v>
      </c>
      <c r="K21" s="6"/>
      <c r="L21" s="6"/>
      <c r="M21" s="6"/>
      <c r="N21" s="6"/>
      <c r="O21" s="6"/>
      <c r="P21" s="6"/>
    </row>
    <row r="22" spans="1:16" ht="102">
      <c r="A22" s="36"/>
      <c r="B22" s="38" t="s">
        <v>150</v>
      </c>
      <c r="C22" s="38" t="s">
        <v>153</v>
      </c>
      <c r="D22" s="38" t="s">
        <v>154</v>
      </c>
      <c r="E22" s="40"/>
      <c r="F22" s="50" t="s">
        <v>151</v>
      </c>
      <c r="G22" s="41"/>
      <c r="H22" s="42">
        <v>0</v>
      </c>
      <c r="I22" s="38" t="s">
        <v>165</v>
      </c>
      <c r="J22" s="40" t="s">
        <v>47</v>
      </c>
      <c r="K22" s="6"/>
      <c r="L22" s="6"/>
      <c r="M22" s="6"/>
      <c r="N22" s="6"/>
      <c r="O22" s="6"/>
      <c r="P22" s="6"/>
    </row>
    <row r="23" spans="1:16" ht="102">
      <c r="A23" s="36"/>
      <c r="B23" s="40" t="s">
        <v>48</v>
      </c>
      <c r="C23" s="40" t="s">
        <v>73</v>
      </c>
      <c r="D23" s="40" t="s">
        <v>82</v>
      </c>
      <c r="E23" s="40"/>
      <c r="F23" s="40" t="s">
        <v>49</v>
      </c>
      <c r="G23" s="41"/>
      <c r="H23" s="42">
        <v>0</v>
      </c>
      <c r="I23" s="42" t="s">
        <v>134</v>
      </c>
      <c r="J23" s="40" t="s">
        <v>47</v>
      </c>
      <c r="K23" s="6"/>
      <c r="L23" s="6"/>
      <c r="M23" s="6"/>
      <c r="N23" s="6"/>
      <c r="O23" s="6"/>
      <c r="P23" s="6"/>
    </row>
    <row r="24" spans="1:16" ht="98.25" customHeight="1">
      <c r="A24" s="36"/>
      <c r="B24" s="40" t="s">
        <v>50</v>
      </c>
      <c r="C24" s="40" t="s">
        <v>74</v>
      </c>
      <c r="D24" s="40" t="s">
        <v>51</v>
      </c>
      <c r="E24" s="40"/>
      <c r="F24" s="40" t="s">
        <v>52</v>
      </c>
      <c r="G24" s="41"/>
      <c r="H24" s="42">
        <v>0</v>
      </c>
      <c r="I24" s="42" t="s">
        <v>134</v>
      </c>
      <c r="J24" s="40" t="s">
        <v>53</v>
      </c>
      <c r="K24" s="6"/>
      <c r="L24" s="6"/>
      <c r="M24" s="6"/>
      <c r="N24" s="6"/>
      <c r="O24" s="6"/>
      <c r="P24" s="6"/>
    </row>
    <row r="25" spans="1:16" ht="89.25">
      <c r="A25" s="36"/>
      <c r="B25" s="40" t="s">
        <v>70</v>
      </c>
      <c r="C25" s="40" t="s">
        <v>72</v>
      </c>
      <c r="D25" s="40" t="s">
        <v>54</v>
      </c>
      <c r="E25" s="40"/>
      <c r="F25" s="40" t="s">
        <v>55</v>
      </c>
      <c r="G25" s="41"/>
      <c r="H25" s="42">
        <v>0</v>
      </c>
      <c r="I25" s="42" t="s">
        <v>134</v>
      </c>
      <c r="J25" s="40" t="s">
        <v>47</v>
      </c>
      <c r="K25" s="6"/>
      <c r="L25" s="6"/>
      <c r="M25" s="6"/>
      <c r="N25" s="6"/>
      <c r="O25" s="6"/>
      <c r="P25" s="6"/>
    </row>
    <row r="26" spans="1:16" ht="51">
      <c r="A26" s="36"/>
      <c r="B26" s="40" t="s">
        <v>56</v>
      </c>
      <c r="C26" s="40" t="s">
        <v>74</v>
      </c>
      <c r="D26" s="40" t="s">
        <v>57</v>
      </c>
      <c r="E26" s="40"/>
      <c r="F26" s="49" t="s">
        <v>58</v>
      </c>
      <c r="G26" s="41"/>
      <c r="H26" s="42">
        <v>0</v>
      </c>
      <c r="I26" s="42" t="s">
        <v>134</v>
      </c>
      <c r="J26" s="40" t="s">
        <v>53</v>
      </c>
      <c r="K26" s="6"/>
      <c r="L26" s="6"/>
      <c r="M26" s="6"/>
      <c r="N26" s="6"/>
      <c r="O26" s="6"/>
      <c r="P26" s="6"/>
    </row>
    <row r="27" spans="1:16" ht="97.5" customHeight="1">
      <c r="A27" s="36"/>
      <c r="B27" s="40" t="s">
        <v>59</v>
      </c>
      <c r="C27" s="40" t="s">
        <v>74</v>
      </c>
      <c r="D27" s="40" t="s">
        <v>60</v>
      </c>
      <c r="E27" s="40"/>
      <c r="F27" s="49" t="s">
        <v>61</v>
      </c>
      <c r="G27" s="41"/>
      <c r="H27" s="42">
        <v>0</v>
      </c>
      <c r="I27" s="42" t="s">
        <v>134</v>
      </c>
      <c r="J27" s="40" t="s">
        <v>62</v>
      </c>
      <c r="K27" s="6"/>
      <c r="L27" s="6"/>
      <c r="M27" s="6"/>
      <c r="N27" s="6"/>
      <c r="O27" s="6"/>
      <c r="P27" s="6"/>
    </row>
    <row r="28" spans="1:16" ht="76.5">
      <c r="A28" s="36"/>
      <c r="B28" s="40" t="s">
        <v>64</v>
      </c>
      <c r="C28" s="40" t="s">
        <v>74</v>
      </c>
      <c r="D28" s="40" t="s">
        <v>63</v>
      </c>
      <c r="E28" s="40"/>
      <c r="F28" s="49" t="s">
        <v>65</v>
      </c>
      <c r="G28" s="41"/>
      <c r="H28" s="42">
        <v>0</v>
      </c>
      <c r="I28" s="42" t="s">
        <v>134</v>
      </c>
      <c r="J28" s="40" t="s">
        <v>46</v>
      </c>
      <c r="K28" s="6"/>
      <c r="L28" s="6"/>
      <c r="M28" s="6"/>
      <c r="N28" s="6"/>
      <c r="O28" s="6"/>
      <c r="P28" s="6"/>
    </row>
    <row r="29" spans="1:16" ht="100.5" customHeight="1">
      <c r="A29" s="36"/>
      <c r="B29" s="40" t="s">
        <v>68</v>
      </c>
      <c r="C29" s="40" t="s">
        <v>69</v>
      </c>
      <c r="D29" s="40" t="s">
        <v>66</v>
      </c>
      <c r="E29" s="40"/>
      <c r="F29" s="49" t="s">
        <v>67</v>
      </c>
      <c r="G29" s="41"/>
      <c r="H29" s="42">
        <v>0</v>
      </c>
      <c r="I29" s="42" t="s">
        <v>134</v>
      </c>
      <c r="J29" s="38" t="s">
        <v>47</v>
      </c>
      <c r="K29" s="6"/>
      <c r="L29" s="6"/>
      <c r="M29" s="6"/>
      <c r="N29" s="6"/>
      <c r="O29" s="6"/>
      <c r="P29" s="6"/>
    </row>
    <row r="30" spans="1:16" ht="63.75">
      <c r="A30" s="36"/>
      <c r="B30" s="40" t="s">
        <v>75</v>
      </c>
      <c r="C30" s="40" t="s">
        <v>74</v>
      </c>
      <c r="D30" s="38" t="s">
        <v>149</v>
      </c>
      <c r="E30" s="40"/>
      <c r="F30" s="40" t="s">
        <v>76</v>
      </c>
      <c r="G30" s="41"/>
      <c r="H30" s="42">
        <v>0</v>
      </c>
      <c r="I30" s="42" t="s">
        <v>134</v>
      </c>
      <c r="J30" s="40" t="s">
        <v>77</v>
      </c>
      <c r="K30" s="6"/>
      <c r="L30" s="6"/>
      <c r="M30" s="6"/>
      <c r="N30" s="6"/>
      <c r="O30" s="6"/>
      <c r="P30" s="6"/>
    </row>
    <row r="31" spans="1:16" ht="51">
      <c r="A31" s="36"/>
      <c r="B31" s="40" t="s">
        <v>83</v>
      </c>
      <c r="C31" s="40" t="s">
        <v>74</v>
      </c>
      <c r="D31" s="40" t="s">
        <v>84</v>
      </c>
      <c r="E31" s="40"/>
      <c r="F31" s="40" t="s">
        <v>85</v>
      </c>
      <c r="G31" s="41"/>
      <c r="H31" s="42">
        <v>0</v>
      </c>
      <c r="I31" s="42" t="s">
        <v>134</v>
      </c>
      <c r="J31" s="40" t="s">
        <v>53</v>
      </c>
      <c r="K31" s="6"/>
      <c r="L31" s="6"/>
      <c r="M31" s="6"/>
      <c r="N31" s="6"/>
      <c r="O31" s="6"/>
      <c r="P31" s="6"/>
    </row>
    <row r="32" spans="1:16" ht="51">
      <c r="A32" s="36"/>
      <c r="B32" s="40" t="s">
        <v>86</v>
      </c>
      <c r="C32" s="40" t="s">
        <v>74</v>
      </c>
      <c r="D32" s="40" t="s">
        <v>87</v>
      </c>
      <c r="E32" s="40"/>
      <c r="F32" s="40" t="s">
        <v>88</v>
      </c>
      <c r="G32" s="41"/>
      <c r="H32" s="42">
        <v>0</v>
      </c>
      <c r="I32" s="42" t="s">
        <v>134</v>
      </c>
      <c r="J32" s="40" t="s">
        <v>53</v>
      </c>
      <c r="K32" s="6"/>
      <c r="L32" s="6"/>
      <c r="M32" s="6"/>
      <c r="N32" s="6"/>
      <c r="O32" s="6"/>
      <c r="P32" s="6"/>
    </row>
    <row r="33" spans="1:16" ht="51">
      <c r="A33" s="36"/>
      <c r="B33" s="40" t="s">
        <v>89</v>
      </c>
      <c r="C33" s="40" t="s">
        <v>74</v>
      </c>
      <c r="D33" s="38" t="s">
        <v>90</v>
      </c>
      <c r="E33" s="40"/>
      <c r="F33" s="40" t="s">
        <v>91</v>
      </c>
      <c r="G33" s="41"/>
      <c r="H33" s="42">
        <v>0</v>
      </c>
      <c r="I33" s="42" t="s">
        <v>134</v>
      </c>
      <c r="J33" s="40" t="s">
        <v>53</v>
      </c>
      <c r="K33" s="6"/>
      <c r="L33" s="6"/>
      <c r="M33" s="6"/>
      <c r="N33" s="6"/>
      <c r="O33" s="6"/>
      <c r="P33" s="6"/>
    </row>
    <row r="34" spans="1:16" ht="51">
      <c r="A34" s="36"/>
      <c r="B34" s="40" t="s">
        <v>92</v>
      </c>
      <c r="C34" s="40" t="s">
        <v>74</v>
      </c>
      <c r="D34" s="40" t="s">
        <v>57</v>
      </c>
      <c r="E34" s="40"/>
      <c r="F34" s="40" t="s">
        <v>58</v>
      </c>
      <c r="G34" s="41"/>
      <c r="H34" s="42">
        <v>0</v>
      </c>
      <c r="I34" s="42" t="s">
        <v>134</v>
      </c>
      <c r="J34" s="40" t="s">
        <v>53</v>
      </c>
      <c r="K34" s="6"/>
      <c r="L34" s="6"/>
      <c r="M34" s="6"/>
      <c r="N34" s="6"/>
      <c r="O34" s="6"/>
      <c r="P34" s="6"/>
    </row>
    <row r="35" spans="1:16" ht="204">
      <c r="A35" s="36"/>
      <c r="B35" s="38" t="s">
        <v>144</v>
      </c>
      <c r="C35" s="38" t="s">
        <v>143</v>
      </c>
      <c r="D35" s="39" t="s">
        <v>146</v>
      </c>
      <c r="E35" s="40"/>
      <c r="F35" s="40" t="s">
        <v>140</v>
      </c>
      <c r="G35" s="41"/>
      <c r="H35" s="42">
        <v>0</v>
      </c>
      <c r="I35" s="38" t="s">
        <v>141</v>
      </c>
      <c r="J35" s="38" t="s">
        <v>142</v>
      </c>
      <c r="K35" s="6"/>
      <c r="L35" s="6"/>
      <c r="M35" s="6"/>
      <c r="N35" s="6"/>
      <c r="O35" s="6"/>
      <c r="P35" s="6"/>
    </row>
    <row r="36" spans="1:16" ht="204">
      <c r="A36" s="36"/>
      <c r="B36" s="38" t="s">
        <v>166</v>
      </c>
      <c r="C36" s="38" t="s">
        <v>145</v>
      </c>
      <c r="D36" s="39" t="s">
        <v>147</v>
      </c>
      <c r="E36" s="40"/>
      <c r="F36" s="38" t="s">
        <v>148</v>
      </c>
      <c r="G36" s="41"/>
      <c r="H36" s="42">
        <v>0</v>
      </c>
      <c r="I36" s="38" t="s">
        <v>141</v>
      </c>
      <c r="J36" s="38" t="s">
        <v>142</v>
      </c>
      <c r="K36" s="6"/>
      <c r="L36" s="6"/>
      <c r="M36" s="6"/>
      <c r="N36" s="6"/>
      <c r="O36" s="6"/>
      <c r="P36" s="6"/>
    </row>
    <row r="37" spans="1:16" ht="242.25">
      <c r="A37" s="36"/>
      <c r="B37" s="37" t="s">
        <v>167</v>
      </c>
      <c r="C37" s="38" t="s">
        <v>168</v>
      </c>
      <c r="D37" s="39" t="s">
        <v>169</v>
      </c>
      <c r="E37" s="40"/>
      <c r="F37" s="38" t="s">
        <v>170</v>
      </c>
      <c r="G37" s="41"/>
      <c r="H37" s="42"/>
      <c r="I37" s="38" t="s">
        <v>171</v>
      </c>
      <c r="J37" s="38" t="s">
        <v>47</v>
      </c>
      <c r="K37" s="6"/>
      <c r="L37" s="6"/>
      <c r="M37" s="6"/>
      <c r="N37" s="6"/>
      <c r="O37" s="6"/>
      <c r="P37" s="6"/>
    </row>
    <row r="38" spans="1:16" ht="357">
      <c r="A38" s="36"/>
      <c r="B38" s="37" t="s">
        <v>172</v>
      </c>
      <c r="C38" s="38" t="s">
        <v>74</v>
      </c>
      <c r="D38" s="39" t="s">
        <v>174</v>
      </c>
      <c r="E38" s="40"/>
      <c r="F38" s="38" t="s">
        <v>61</v>
      </c>
      <c r="G38" s="41"/>
      <c r="H38" s="42"/>
      <c r="I38" s="38" t="s">
        <v>173</v>
      </c>
      <c r="J38" s="38"/>
      <c r="K38" s="6"/>
      <c r="L38" s="6"/>
      <c r="M38" s="6"/>
      <c r="N38" s="6"/>
      <c r="O38" s="6"/>
      <c r="P38" s="6"/>
    </row>
    <row r="39" spans="1:16" ht="395.25">
      <c r="A39" s="36"/>
      <c r="B39" s="37" t="s">
        <v>182</v>
      </c>
      <c r="C39" s="38" t="s">
        <v>179</v>
      </c>
      <c r="D39" s="39" t="s">
        <v>180</v>
      </c>
      <c r="E39" s="40"/>
      <c r="F39" s="38" t="s">
        <v>178</v>
      </c>
      <c r="G39" s="41"/>
      <c r="H39" s="42">
        <v>0</v>
      </c>
      <c r="I39" s="38" t="s">
        <v>181</v>
      </c>
      <c r="J39" s="38"/>
      <c r="K39" s="6"/>
      <c r="L39" s="6"/>
      <c r="M39" s="6"/>
      <c r="N39" s="6"/>
      <c r="O39" s="6"/>
      <c r="P39" s="6"/>
    </row>
    <row r="40" spans="1:16" ht="204">
      <c r="A40" s="36"/>
      <c r="B40" s="37" t="s">
        <v>182</v>
      </c>
      <c r="C40" s="38" t="s">
        <v>183</v>
      </c>
      <c r="D40" s="51" t="s">
        <v>180</v>
      </c>
      <c r="E40" s="40"/>
      <c r="F40" s="38" t="s">
        <v>178</v>
      </c>
      <c r="G40" s="41"/>
      <c r="H40" s="42"/>
      <c r="I40" s="38" t="s">
        <v>184</v>
      </c>
      <c r="J40" s="38"/>
      <c r="K40" s="6"/>
      <c r="L40" s="6"/>
      <c r="M40" s="6"/>
      <c r="N40" s="6"/>
      <c r="O40" s="6"/>
      <c r="P40" s="6"/>
    </row>
    <row r="41" spans="1:16" ht="280.5">
      <c r="A41" s="36"/>
      <c r="B41" s="37" t="s">
        <v>182</v>
      </c>
      <c r="C41" s="38" t="s">
        <v>183</v>
      </c>
      <c r="D41" s="39" t="s">
        <v>180</v>
      </c>
      <c r="E41" s="40"/>
      <c r="F41" s="38" t="s">
        <v>178</v>
      </c>
      <c r="G41" s="41"/>
      <c r="H41" s="42"/>
      <c r="I41" s="38" t="s">
        <v>185</v>
      </c>
      <c r="J41" s="38"/>
      <c r="K41" s="6"/>
      <c r="L41" s="6"/>
      <c r="M41" s="6"/>
      <c r="N41" s="6"/>
      <c r="O41" s="6"/>
      <c r="P41" s="6"/>
    </row>
    <row r="42" spans="1:16" ht="280.5">
      <c r="A42" s="36"/>
      <c r="B42" s="37" t="s">
        <v>186</v>
      </c>
      <c r="C42" s="38" t="s">
        <v>189</v>
      </c>
      <c r="D42" s="39" t="s">
        <v>187</v>
      </c>
      <c r="E42" s="40"/>
      <c r="F42" s="38" t="s">
        <v>188</v>
      </c>
      <c r="G42" s="41"/>
      <c r="H42" s="42"/>
      <c r="I42" s="38" t="s">
        <v>190</v>
      </c>
      <c r="J42" s="38"/>
      <c r="K42" s="6"/>
      <c r="L42" s="6"/>
      <c r="M42" s="6"/>
      <c r="N42" s="6"/>
      <c r="O42" s="6"/>
      <c r="P42" s="6"/>
    </row>
    <row r="43" spans="1:16" ht="280.5">
      <c r="A43" s="36"/>
      <c r="B43" s="37" t="s">
        <v>197</v>
      </c>
      <c r="C43" s="38" t="s">
        <v>189</v>
      </c>
      <c r="D43" s="39" t="s">
        <v>187</v>
      </c>
      <c r="E43" s="40"/>
      <c r="F43" s="38" t="s">
        <v>188</v>
      </c>
      <c r="G43" s="41"/>
      <c r="H43" s="42"/>
      <c r="I43" s="38" t="s">
        <v>191</v>
      </c>
      <c r="J43" s="38"/>
      <c r="K43" s="6"/>
      <c r="L43" s="6"/>
      <c r="M43" s="6"/>
      <c r="N43" s="6"/>
      <c r="O43" s="6"/>
      <c r="P43" s="6"/>
    </row>
    <row r="44" spans="1:16" ht="306">
      <c r="A44" s="36"/>
      <c r="B44" s="37" t="s">
        <v>198</v>
      </c>
      <c r="C44" s="38" t="s">
        <v>201</v>
      </c>
      <c r="D44" s="39" t="s">
        <v>200</v>
      </c>
      <c r="E44" s="40"/>
      <c r="F44" s="38" t="s">
        <v>199</v>
      </c>
      <c r="G44" s="41"/>
      <c r="H44" s="42"/>
      <c r="I44" s="38" t="s">
        <v>202</v>
      </c>
      <c r="J44" s="38"/>
      <c r="K44" s="6"/>
      <c r="L44" s="6"/>
      <c r="M44" s="6"/>
      <c r="N44" s="6"/>
      <c r="O44" s="6"/>
      <c r="P44" s="6"/>
    </row>
    <row r="45" spans="1:16" ht="280.5">
      <c r="A45" s="36"/>
      <c r="B45" s="37" t="s">
        <v>198</v>
      </c>
      <c r="C45" s="38" t="s">
        <v>201</v>
      </c>
      <c r="D45" s="39" t="s">
        <v>200</v>
      </c>
      <c r="E45" s="40"/>
      <c r="F45" s="38" t="s">
        <v>199</v>
      </c>
      <c r="G45" s="41"/>
      <c r="H45" s="42"/>
      <c r="I45" s="38" t="s">
        <v>203</v>
      </c>
      <c r="J45" s="38"/>
      <c r="K45" s="6"/>
      <c r="L45" s="6"/>
      <c r="M45" s="6"/>
      <c r="N45" s="6"/>
      <c r="O45" s="6"/>
      <c r="P45" s="6"/>
    </row>
    <row r="46" spans="1:16" ht="280.5">
      <c r="A46" s="36"/>
      <c r="B46" s="37" t="s">
        <v>204</v>
      </c>
      <c r="C46" s="38" t="s">
        <v>201</v>
      </c>
      <c r="D46" s="39" t="s">
        <v>200</v>
      </c>
      <c r="E46" s="40"/>
      <c r="F46" s="38" t="s">
        <v>199</v>
      </c>
      <c r="G46" s="41"/>
      <c r="H46" s="42"/>
      <c r="I46" s="38" t="s">
        <v>205</v>
      </c>
      <c r="J46" s="38"/>
      <c r="K46" s="6"/>
      <c r="L46" s="6"/>
      <c r="M46" s="6"/>
      <c r="N46" s="6"/>
      <c r="O46" s="6"/>
      <c r="P46" s="6"/>
    </row>
    <row r="47" spans="1:16" ht="102">
      <c r="A47" s="36"/>
      <c r="B47" s="37" t="s">
        <v>206</v>
      </c>
      <c r="C47" s="38" t="s">
        <v>74</v>
      </c>
      <c r="D47" s="39" t="s">
        <v>208</v>
      </c>
      <c r="E47" s="40"/>
      <c r="F47" s="38" t="s">
        <v>207</v>
      </c>
      <c r="G47" s="41"/>
      <c r="H47" s="42"/>
      <c r="I47" s="38" t="s">
        <v>209</v>
      </c>
      <c r="J47" s="38" t="s">
        <v>47</v>
      </c>
      <c r="K47" s="6"/>
      <c r="L47" s="6"/>
      <c r="M47" s="6"/>
      <c r="N47" s="6"/>
      <c r="O47" s="6"/>
      <c r="P47" s="6"/>
    </row>
    <row r="48" spans="1:16" ht="140.25">
      <c r="A48" s="36"/>
      <c r="B48" s="37" t="s">
        <v>211</v>
      </c>
      <c r="C48" s="38" t="s">
        <v>212</v>
      </c>
      <c r="D48" s="39" t="s">
        <v>210</v>
      </c>
      <c r="E48" s="40"/>
      <c r="F48" s="38" t="s">
        <v>55</v>
      </c>
      <c r="G48" s="41"/>
      <c r="H48" s="42"/>
      <c r="I48" s="38" t="s">
        <v>213</v>
      </c>
      <c r="J48" s="38" t="s">
        <v>47</v>
      </c>
      <c r="K48" s="6"/>
      <c r="L48" s="6"/>
      <c r="M48" s="6"/>
      <c r="N48" s="6"/>
      <c r="O48" s="6"/>
      <c r="P48" s="6"/>
    </row>
    <row r="49" spans="1:16" ht="204">
      <c r="A49" s="36"/>
      <c r="B49" s="37" t="s">
        <v>211</v>
      </c>
      <c r="C49" s="38" t="s">
        <v>212</v>
      </c>
      <c r="D49" s="39" t="s">
        <v>210</v>
      </c>
      <c r="E49" s="40"/>
      <c r="F49" s="38" t="s">
        <v>55</v>
      </c>
      <c r="G49" s="41"/>
      <c r="H49" s="42"/>
      <c r="I49" s="38" t="s">
        <v>214</v>
      </c>
      <c r="J49" s="38" t="s">
        <v>47</v>
      </c>
      <c r="K49" s="6"/>
      <c r="L49" s="6"/>
      <c r="M49" s="6"/>
      <c r="N49" s="6"/>
      <c r="O49" s="6"/>
      <c r="P49" s="6"/>
    </row>
    <row r="50" spans="1:16" ht="140.25">
      <c r="A50" s="36"/>
      <c r="B50" s="37" t="s">
        <v>211</v>
      </c>
      <c r="C50" s="38" t="s">
        <v>212</v>
      </c>
      <c r="D50" s="39" t="s">
        <v>210</v>
      </c>
      <c r="E50" s="40"/>
      <c r="F50" s="38" t="s">
        <v>55</v>
      </c>
      <c r="G50" s="41"/>
      <c r="H50" s="42"/>
      <c r="I50" s="38" t="s">
        <v>213</v>
      </c>
      <c r="J50" s="38" t="s">
        <v>47</v>
      </c>
      <c r="K50" s="6"/>
      <c r="L50" s="6"/>
      <c r="M50" s="6"/>
      <c r="N50" s="6"/>
      <c r="O50" s="6"/>
      <c r="P50" s="6"/>
    </row>
    <row r="51" spans="1:16" ht="395.25">
      <c r="A51" s="36"/>
      <c r="B51" s="37" t="s">
        <v>215</v>
      </c>
      <c r="C51" s="38" t="s">
        <v>216</v>
      </c>
      <c r="D51" s="39" t="s">
        <v>217</v>
      </c>
      <c r="E51" s="40"/>
      <c r="F51" s="38" t="s">
        <v>218</v>
      </c>
      <c r="G51" s="41"/>
      <c r="H51" s="42"/>
      <c r="I51" s="38" t="s">
        <v>219</v>
      </c>
      <c r="J51" s="38" t="s">
        <v>47</v>
      </c>
      <c r="K51" s="6"/>
      <c r="L51" s="6"/>
      <c r="M51" s="6"/>
      <c r="N51" s="6"/>
      <c r="O51" s="6"/>
      <c r="P51" s="6"/>
    </row>
    <row r="52" spans="1:16" ht="114.75">
      <c r="A52" s="36"/>
      <c r="B52" s="37" t="s">
        <v>221</v>
      </c>
      <c r="C52" s="38" t="s">
        <v>222</v>
      </c>
      <c r="D52" s="39" t="s">
        <v>223</v>
      </c>
      <c r="E52" s="40"/>
      <c r="F52" s="38" t="s">
        <v>220</v>
      </c>
      <c r="G52" s="41"/>
      <c r="H52" s="42"/>
      <c r="I52" s="38" t="s">
        <v>224</v>
      </c>
      <c r="J52" s="38"/>
      <c r="K52" s="6"/>
      <c r="L52" s="6"/>
      <c r="M52" s="6"/>
      <c r="N52" s="6"/>
      <c r="O52" s="6"/>
      <c r="P52" s="6"/>
    </row>
    <row r="53" spans="1:16" ht="102">
      <c r="A53" s="52"/>
      <c r="B53" s="53" t="s">
        <v>225</v>
      </c>
      <c r="C53" s="37" t="s">
        <v>115</v>
      </c>
      <c r="D53" s="43" t="s">
        <v>226</v>
      </c>
      <c r="E53" s="43">
        <v>1697</v>
      </c>
      <c r="F53" s="43" t="s">
        <v>41</v>
      </c>
      <c r="G53" s="54">
        <v>1</v>
      </c>
      <c r="H53" s="42"/>
      <c r="I53" s="38" t="s">
        <v>227</v>
      </c>
      <c r="J53" s="38"/>
      <c r="K53" s="6"/>
      <c r="L53" s="6"/>
      <c r="M53" s="6"/>
      <c r="N53" s="6"/>
      <c r="O53" s="6"/>
      <c r="P53" s="6"/>
    </row>
    <row r="54" spans="1:16" ht="76.5">
      <c r="A54" s="52"/>
      <c r="B54" s="55" t="s">
        <v>228</v>
      </c>
      <c r="C54" s="53" t="s">
        <v>115</v>
      </c>
      <c r="D54" s="45" t="s">
        <v>229</v>
      </c>
      <c r="E54" s="45" t="s">
        <v>230</v>
      </c>
      <c r="F54" s="45" t="s">
        <v>85</v>
      </c>
      <c r="G54" s="56">
        <v>1</v>
      </c>
      <c r="H54" s="45"/>
      <c r="I54" s="38" t="s">
        <v>240</v>
      </c>
      <c r="J54" s="38"/>
      <c r="K54" s="6"/>
      <c r="L54" s="6"/>
      <c r="M54" s="6"/>
      <c r="N54" s="6"/>
      <c r="O54" s="6"/>
      <c r="P54" s="6"/>
    </row>
    <row r="55" spans="1:16" ht="76.5">
      <c r="A55" s="52"/>
      <c r="B55" s="55" t="s">
        <v>228</v>
      </c>
      <c r="C55" s="53" t="s">
        <v>115</v>
      </c>
      <c r="D55" s="46" t="s">
        <v>231</v>
      </c>
      <c r="E55" s="57" t="s">
        <v>232</v>
      </c>
      <c r="F55" s="43" t="s">
        <v>88</v>
      </c>
      <c r="G55" s="58">
        <v>1</v>
      </c>
      <c r="H55" s="43"/>
      <c r="I55" s="38" t="s">
        <v>240</v>
      </c>
      <c r="J55" s="38"/>
      <c r="K55" s="6"/>
      <c r="L55" s="6"/>
      <c r="M55" s="6"/>
      <c r="N55" s="6"/>
      <c r="O55" s="6"/>
      <c r="P55" s="6"/>
    </row>
    <row r="56" spans="1:16" ht="76.5">
      <c r="A56" s="52"/>
      <c r="B56" s="55" t="s">
        <v>228</v>
      </c>
      <c r="C56" s="53" t="s">
        <v>115</v>
      </c>
      <c r="D56" s="46" t="s">
        <v>233</v>
      </c>
      <c r="E56" s="57" t="s">
        <v>234</v>
      </c>
      <c r="F56" s="43" t="s">
        <v>91</v>
      </c>
      <c r="G56" s="58">
        <v>1</v>
      </c>
      <c r="H56" s="43"/>
      <c r="I56" s="38" t="s">
        <v>240</v>
      </c>
      <c r="J56" s="38"/>
      <c r="K56" s="6"/>
      <c r="L56" s="6"/>
      <c r="M56" s="6"/>
      <c r="N56" s="6"/>
      <c r="O56" s="6"/>
      <c r="P56" s="6"/>
    </row>
    <row r="57" spans="1:16" ht="76.5">
      <c r="A57" s="36"/>
      <c r="B57" s="55" t="s">
        <v>228</v>
      </c>
      <c r="C57" s="53" t="s">
        <v>115</v>
      </c>
      <c r="D57" s="46" t="s">
        <v>235</v>
      </c>
      <c r="E57" s="57" t="s">
        <v>236</v>
      </c>
      <c r="F57" s="43" t="s">
        <v>58</v>
      </c>
      <c r="G57" s="58">
        <v>1</v>
      </c>
      <c r="H57" s="43"/>
      <c r="I57" s="38" t="s">
        <v>240</v>
      </c>
      <c r="J57" s="38"/>
      <c r="K57" s="6"/>
      <c r="L57" s="6"/>
      <c r="M57" s="6"/>
      <c r="N57" s="6"/>
      <c r="O57" s="6"/>
      <c r="P57" s="6"/>
    </row>
    <row r="58" spans="1:16" ht="76.5">
      <c r="A58" s="36"/>
      <c r="B58" s="55" t="s">
        <v>228</v>
      </c>
      <c r="C58" s="53" t="s">
        <v>115</v>
      </c>
      <c r="D58" s="46" t="s">
        <v>237</v>
      </c>
      <c r="E58" s="57" t="s">
        <v>238</v>
      </c>
      <c r="F58" s="43" t="s">
        <v>52</v>
      </c>
      <c r="G58" s="58">
        <v>1</v>
      </c>
      <c r="H58" s="43"/>
      <c r="I58" s="38" t="s">
        <v>240</v>
      </c>
      <c r="J58" s="38"/>
      <c r="K58" s="6"/>
      <c r="L58" s="6"/>
      <c r="M58" s="6"/>
      <c r="N58" s="6"/>
      <c r="O58" s="6"/>
      <c r="P58" s="6"/>
    </row>
    <row r="59" spans="1:16" ht="89.25">
      <c r="A59" s="36"/>
      <c r="B59" s="55" t="s">
        <v>228</v>
      </c>
      <c r="C59" s="53" t="s">
        <v>115</v>
      </c>
      <c r="D59" s="46" t="s">
        <v>239</v>
      </c>
      <c r="E59" s="43">
        <v>33797</v>
      </c>
      <c r="F59" s="43" t="s">
        <v>76</v>
      </c>
      <c r="G59" s="59">
        <v>1</v>
      </c>
      <c r="H59" s="43"/>
      <c r="I59" s="38" t="s">
        <v>240</v>
      </c>
      <c r="J59" s="38"/>
      <c r="K59" s="6"/>
      <c r="L59" s="6"/>
      <c r="M59" s="6"/>
      <c r="N59" s="6"/>
      <c r="O59" s="6"/>
      <c r="P59" s="6"/>
    </row>
    <row r="60" spans="1:16" ht="12.75">
      <c r="A60" s="36"/>
      <c r="B60" s="55"/>
      <c r="C60" s="53"/>
      <c r="D60" s="46"/>
      <c r="E60" s="43"/>
      <c r="F60" s="43"/>
      <c r="G60" s="59"/>
      <c r="H60" s="43"/>
      <c r="I60" s="38"/>
      <c r="J60" s="38"/>
      <c r="K60" s="6"/>
      <c r="L60" s="6"/>
      <c r="M60" s="6"/>
      <c r="N60" s="6"/>
      <c r="O60" s="6"/>
      <c r="P60" s="6"/>
    </row>
    <row r="61" spans="1:16" ht="102">
      <c r="A61" s="36"/>
      <c r="B61" s="60" t="s">
        <v>25</v>
      </c>
      <c r="C61" s="53" t="s">
        <v>115</v>
      </c>
      <c r="D61" s="37" t="s">
        <v>241</v>
      </c>
      <c r="E61" s="45">
        <v>4592</v>
      </c>
      <c r="F61" s="37" t="s">
        <v>65</v>
      </c>
      <c r="G61" s="61">
        <v>65989.04</v>
      </c>
      <c r="H61" s="62">
        <v>41640</v>
      </c>
      <c r="I61" s="38" t="s">
        <v>227</v>
      </c>
      <c r="J61" s="38"/>
      <c r="K61" s="6"/>
      <c r="L61" s="6"/>
      <c r="M61" s="6"/>
      <c r="N61" s="6"/>
      <c r="O61" s="6"/>
      <c r="P61" s="6"/>
    </row>
    <row r="62" spans="1:16" ht="102">
      <c r="A62" s="36"/>
      <c r="B62" s="55" t="s">
        <v>25</v>
      </c>
      <c r="C62" s="53" t="s">
        <v>115</v>
      </c>
      <c r="D62" s="63" t="s">
        <v>242</v>
      </c>
      <c r="E62" s="43"/>
      <c r="F62" s="43"/>
      <c r="G62" s="59">
        <v>217194.72</v>
      </c>
      <c r="H62" s="43"/>
      <c r="I62" s="38"/>
      <c r="J62" s="38"/>
      <c r="K62" s="6"/>
      <c r="L62" s="6"/>
      <c r="M62" s="6"/>
      <c r="N62" s="6"/>
      <c r="O62" s="6"/>
      <c r="P62" s="6"/>
    </row>
    <row r="63" spans="1:16" ht="12.75">
      <c r="A63" s="36"/>
      <c r="B63" s="55"/>
      <c r="C63" s="53"/>
      <c r="D63" s="46"/>
      <c r="E63" s="43"/>
      <c r="F63" s="43"/>
      <c r="G63" s="59"/>
      <c r="H63" s="43"/>
      <c r="I63" s="38"/>
      <c r="J63" s="38"/>
      <c r="K63" s="6"/>
      <c r="L63" s="6"/>
      <c r="M63" s="6"/>
      <c r="N63" s="6"/>
      <c r="O63" s="6"/>
      <c r="P63" s="6"/>
    </row>
    <row r="64" spans="1:16" ht="12.75">
      <c r="A64" s="42" t="s">
        <v>30</v>
      </c>
      <c r="B64" s="42"/>
      <c r="C64" s="42"/>
      <c r="D64" s="42"/>
      <c r="E64" s="42"/>
      <c r="F64" s="64"/>
      <c r="G64" s="41">
        <f>SUM(G5:G63)</f>
        <v>418651.81999999995</v>
      </c>
      <c r="H64" s="42"/>
      <c r="I64" s="42"/>
      <c r="J64" s="42"/>
      <c r="K64" s="6"/>
      <c r="L64" s="6"/>
      <c r="M64" s="6"/>
      <c r="N64" s="6"/>
      <c r="O64" s="6"/>
      <c r="P64" s="6"/>
    </row>
    <row r="65" spans="1:16" ht="12.75">
      <c r="A65" s="12"/>
      <c r="B65" s="12"/>
      <c r="C65" s="12"/>
      <c r="D65" s="12"/>
      <c r="E65" s="12"/>
      <c r="F65" s="12"/>
      <c r="G65" s="44"/>
      <c r="H65" s="12"/>
      <c r="I65" s="12"/>
      <c r="J65" s="12"/>
      <c r="K65" s="6"/>
      <c r="L65" s="6"/>
      <c r="M65" s="6"/>
      <c r="N65" s="6"/>
      <c r="O65" s="6"/>
      <c r="P65" s="6"/>
    </row>
    <row r="66" spans="1:16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6"/>
      <c r="L66" s="6"/>
      <c r="M66" s="6"/>
      <c r="N66" s="6"/>
      <c r="O66" s="6"/>
      <c r="P66" s="6"/>
    </row>
    <row r="67" spans="1:16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6"/>
      <c r="L67" s="6"/>
      <c r="M67" s="6"/>
      <c r="N67" s="6"/>
      <c r="O67" s="6"/>
      <c r="P67" s="6"/>
    </row>
    <row r="68" spans="1:16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6"/>
      <c r="L68" s="6"/>
      <c r="M68" s="6"/>
      <c r="N68" s="6"/>
      <c r="O68" s="6"/>
      <c r="P68" s="6"/>
    </row>
    <row r="69" spans="1:16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6"/>
      <c r="L69" s="6"/>
      <c r="M69" s="6"/>
      <c r="N69" s="6"/>
      <c r="O69" s="6"/>
      <c r="P69" s="6"/>
    </row>
    <row r="70" spans="1:16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6"/>
      <c r="L70" s="6"/>
      <c r="M70" s="6"/>
      <c r="N70" s="6"/>
      <c r="O70" s="6"/>
      <c r="P70" s="6"/>
    </row>
    <row r="71" spans="1:16" ht="12.75">
      <c r="A71" s="12"/>
      <c r="B71" s="12"/>
      <c r="C71" s="12"/>
      <c r="D71" s="12"/>
      <c r="E71" s="12"/>
      <c r="F71" s="12"/>
      <c r="G71" s="13"/>
      <c r="H71" s="13"/>
      <c r="I71" s="12"/>
      <c r="J71" s="12"/>
      <c r="K71" s="6"/>
      <c r="L71" s="6"/>
      <c r="M71" s="6"/>
      <c r="N71" s="6"/>
      <c r="O71" s="6"/>
      <c r="P71" s="6"/>
    </row>
    <row r="72" spans="1:16" ht="12.75">
      <c r="A72" s="12"/>
      <c r="B72" s="12"/>
      <c r="C72" s="12"/>
      <c r="D72" s="12"/>
      <c r="E72" s="12"/>
      <c r="F72" s="12"/>
      <c r="G72" s="13"/>
      <c r="H72" s="13"/>
      <c r="I72" s="12"/>
      <c r="J72" s="12"/>
      <c r="K72" s="6"/>
      <c r="L72" s="6"/>
      <c r="M72" s="6"/>
      <c r="N72" s="6"/>
      <c r="O72" s="6"/>
      <c r="P72" s="6"/>
    </row>
    <row r="73" spans="1:16" ht="12.75">
      <c r="A73" s="12"/>
      <c r="B73" s="12"/>
      <c r="C73" s="12"/>
      <c r="D73" s="12"/>
      <c r="E73" s="12"/>
      <c r="F73" s="12"/>
      <c r="G73" s="13"/>
      <c r="H73" s="13"/>
      <c r="I73" s="12"/>
      <c r="J73" s="12"/>
      <c r="K73" s="6"/>
      <c r="L73" s="6"/>
      <c r="M73" s="6"/>
      <c r="N73" s="6"/>
      <c r="O73" s="6"/>
      <c r="P73" s="6"/>
    </row>
    <row r="74" spans="1:16" ht="12.75">
      <c r="A74" s="12"/>
      <c r="B74" s="12"/>
      <c r="C74" s="12"/>
      <c r="D74" s="12"/>
      <c r="E74" s="12"/>
      <c r="F74" s="12"/>
      <c r="G74" s="13"/>
      <c r="H74" s="13"/>
      <c r="I74" s="12"/>
      <c r="J74" s="12"/>
      <c r="K74" s="6"/>
      <c r="L74" s="6"/>
      <c r="M74" s="6"/>
      <c r="N74" s="6"/>
      <c r="O74" s="6"/>
      <c r="P74" s="6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6"/>
      <c r="L75" s="6"/>
      <c r="M75" s="6"/>
      <c r="N75" s="6"/>
      <c r="O75" s="6"/>
      <c r="P75" s="6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6"/>
      <c r="L76" s="6"/>
      <c r="M76" s="6"/>
      <c r="N76" s="6"/>
      <c r="O76" s="6"/>
      <c r="P76" s="6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6"/>
      <c r="L77" s="6"/>
      <c r="M77" s="6"/>
      <c r="N77" s="6"/>
      <c r="O77" s="6"/>
      <c r="P77" s="6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6"/>
      <c r="L78" s="6"/>
      <c r="M78" s="6"/>
      <c r="N78" s="6"/>
      <c r="O78" s="6"/>
      <c r="P78" s="6"/>
    </row>
    <row r="79" spans="1:16" ht="12.75">
      <c r="A79" s="12"/>
      <c r="B79" s="12"/>
      <c r="C79" s="12"/>
      <c r="D79" s="12"/>
      <c r="E79" s="12"/>
      <c r="F79" s="12"/>
      <c r="G79" s="13"/>
      <c r="H79" s="13"/>
      <c r="I79" s="13"/>
      <c r="J79" s="13"/>
      <c r="K79" s="6"/>
      <c r="L79" s="6"/>
      <c r="M79" s="6"/>
      <c r="N79" s="6"/>
      <c r="O79" s="6"/>
      <c r="P79" s="6"/>
    </row>
    <row r="80" spans="1:16" ht="12.75">
      <c r="A80" s="12"/>
      <c r="B80" s="12"/>
      <c r="C80" s="12"/>
      <c r="D80" s="12"/>
      <c r="E80" s="12"/>
      <c r="F80" s="12"/>
      <c r="G80" s="13"/>
      <c r="H80" s="13"/>
      <c r="I80" s="13"/>
      <c r="J80" s="13"/>
      <c r="K80" s="6"/>
      <c r="L80" s="6"/>
      <c r="M80" s="6"/>
      <c r="N80" s="6"/>
      <c r="O80" s="6"/>
      <c r="P80" s="6"/>
    </row>
    <row r="81" spans="1:16" ht="12.75">
      <c r="A81" s="12"/>
      <c r="B81" s="12"/>
      <c r="C81" s="12"/>
      <c r="D81" s="12"/>
      <c r="E81" s="12"/>
      <c r="F81" s="12"/>
      <c r="G81" s="13"/>
      <c r="H81" s="13"/>
      <c r="I81" s="13"/>
      <c r="J81" s="13"/>
      <c r="K81" s="6"/>
      <c r="L81" s="6"/>
      <c r="M81" s="6"/>
      <c r="N81" s="6"/>
      <c r="O81" s="6"/>
      <c r="P81" s="6"/>
    </row>
    <row r="82" spans="1:16" ht="12.75">
      <c r="A82" s="12"/>
      <c r="B82" s="12"/>
      <c r="C82" s="12"/>
      <c r="D82" s="12"/>
      <c r="E82" s="12"/>
      <c r="F82" s="12"/>
      <c r="G82" s="13"/>
      <c r="H82" s="13"/>
      <c r="I82" s="13"/>
      <c r="J82" s="13"/>
      <c r="K82" s="6"/>
      <c r="L82" s="6"/>
      <c r="M82" s="6"/>
      <c r="N82" s="6"/>
      <c r="O82" s="6"/>
      <c r="P82" s="6"/>
    </row>
    <row r="83" spans="1:16" ht="12.75">
      <c r="A83" s="12"/>
      <c r="B83" s="12"/>
      <c r="C83" s="12"/>
      <c r="D83" s="12"/>
      <c r="E83" s="12"/>
      <c r="F83" s="12"/>
      <c r="G83" s="13"/>
      <c r="H83" s="13"/>
      <c r="I83" s="13"/>
      <c r="J83" s="13"/>
      <c r="K83" s="6"/>
      <c r="L83" s="6"/>
      <c r="M83" s="6"/>
      <c r="N83" s="6"/>
      <c r="O83" s="6"/>
      <c r="P83" s="6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3"/>
      <c r="K84" s="6"/>
      <c r="L84" s="6"/>
      <c r="M84" s="6"/>
      <c r="N84" s="6"/>
      <c r="O84" s="6"/>
      <c r="P84" s="6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6"/>
      <c r="L85" s="6"/>
      <c r="M85" s="6"/>
      <c r="N85" s="6"/>
      <c r="O85" s="6"/>
      <c r="P85" s="6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6"/>
      <c r="L86" s="6"/>
      <c r="M86" s="6"/>
      <c r="N86" s="6"/>
      <c r="O86" s="6"/>
      <c r="P86" s="6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3"/>
      <c r="K87" s="6"/>
      <c r="L87" s="6"/>
      <c r="M87" s="6"/>
      <c r="N87" s="6"/>
      <c r="O87" s="6"/>
      <c r="P87" s="6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6"/>
      <c r="L88" s="6"/>
      <c r="M88" s="6"/>
      <c r="N88" s="6"/>
      <c r="O88" s="6"/>
      <c r="P88" s="6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6"/>
      <c r="L89" s="6"/>
      <c r="M89" s="6"/>
      <c r="N89" s="6"/>
      <c r="O89" s="6"/>
      <c r="P89" s="6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6"/>
      <c r="L90" s="6"/>
      <c r="M90" s="6"/>
      <c r="N90" s="6"/>
      <c r="O90" s="6"/>
      <c r="P90" s="6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6"/>
      <c r="L91" s="6"/>
      <c r="M91" s="6"/>
      <c r="N91" s="6"/>
      <c r="O91" s="6"/>
      <c r="P91" s="6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6"/>
      <c r="L92" s="6"/>
      <c r="M92" s="6"/>
      <c r="N92" s="6"/>
      <c r="O92" s="6"/>
      <c r="P92" s="6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6"/>
      <c r="L93" s="6"/>
      <c r="M93" s="6"/>
      <c r="N93" s="6"/>
      <c r="O93" s="6"/>
      <c r="P93" s="6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6"/>
      <c r="L94" s="6"/>
      <c r="M94" s="6"/>
      <c r="N94" s="6"/>
      <c r="O94" s="6"/>
      <c r="P94" s="6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6"/>
      <c r="L95" s="6"/>
      <c r="M95" s="6"/>
      <c r="N95" s="6"/>
      <c r="O95" s="6"/>
      <c r="P95" s="6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6"/>
      <c r="L96" s="6"/>
      <c r="M96" s="6"/>
      <c r="N96" s="6"/>
      <c r="O96" s="6"/>
      <c r="P96" s="6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6"/>
      <c r="L97" s="6"/>
      <c r="M97" s="6"/>
      <c r="N97" s="6"/>
      <c r="O97" s="6"/>
      <c r="P97" s="6"/>
    </row>
    <row r="98" spans="1:14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6"/>
      <c r="L98" s="6"/>
      <c r="M98" s="6"/>
      <c r="N98" s="6"/>
    </row>
    <row r="99" spans="1:14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6"/>
      <c r="L99" s="6"/>
      <c r="M99" s="6"/>
      <c r="N99" s="6"/>
    </row>
    <row r="100" spans="1:14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6"/>
      <c r="L100" s="6"/>
      <c r="M100" s="6"/>
      <c r="N100" s="6"/>
    </row>
    <row r="101" spans="1:14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6"/>
      <c r="L101" s="6"/>
      <c r="M101" s="6"/>
      <c r="N101" s="6"/>
    </row>
    <row r="102" spans="1:14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6"/>
      <c r="L102" s="6"/>
      <c r="M102" s="6"/>
      <c r="N102" s="6"/>
    </row>
    <row r="103" spans="1:14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6"/>
      <c r="L103" s="6"/>
      <c r="M103" s="6"/>
      <c r="N103" s="6"/>
    </row>
    <row r="104" spans="1:14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6"/>
      <c r="L104" s="6"/>
      <c r="M104" s="6"/>
      <c r="N104" s="6"/>
    </row>
    <row r="105" spans="1:14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6"/>
      <c r="L105" s="6"/>
      <c r="M105" s="6"/>
      <c r="N105" s="6"/>
    </row>
    <row r="106" spans="1:14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6"/>
      <c r="L106" s="6"/>
      <c r="M106" s="6"/>
      <c r="N106" s="6"/>
    </row>
    <row r="107" spans="1:14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6"/>
      <c r="L107" s="6"/>
      <c r="M107" s="6"/>
      <c r="N107" s="6"/>
    </row>
    <row r="108" spans="1:1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3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3">
      <selection activeCell="A12" sqref="A12:J13"/>
    </sheetView>
  </sheetViews>
  <sheetFormatPr defaultColWidth="9.140625" defaultRowHeight="12.75"/>
  <cols>
    <col min="1" max="1" width="10.421875" style="0" customWidth="1"/>
    <col min="2" max="2" width="14.57421875" style="0" customWidth="1"/>
    <col min="3" max="3" width="16.00390625" style="0" customWidth="1"/>
    <col min="4" max="4" width="12.7109375" style="0" customWidth="1"/>
    <col min="5" max="5" width="10.00390625" style="0" customWidth="1"/>
    <col min="6" max="6" width="18.140625" style="0" customWidth="1"/>
  </cols>
  <sheetData>
    <row r="2" ht="23.25">
      <c r="A2" s="18" t="s">
        <v>98</v>
      </c>
    </row>
    <row r="6" spans="1:10" ht="89.25">
      <c r="A6" s="9" t="s">
        <v>26</v>
      </c>
      <c r="B6" s="9" t="s">
        <v>16</v>
      </c>
      <c r="C6" s="9" t="s">
        <v>15</v>
      </c>
      <c r="D6" s="9" t="s">
        <v>14</v>
      </c>
      <c r="E6" s="9" t="s">
        <v>20</v>
      </c>
      <c r="F6" s="9" t="s">
        <v>28</v>
      </c>
      <c r="G6" s="9" t="s">
        <v>245</v>
      </c>
      <c r="H6" s="9" t="s">
        <v>13</v>
      </c>
      <c r="I6" s="9" t="s">
        <v>21</v>
      </c>
      <c r="J6" s="9" t="s">
        <v>17</v>
      </c>
    </row>
    <row r="7" spans="1:10" ht="12.75">
      <c r="A7" s="10">
        <v>1</v>
      </c>
      <c r="B7" s="10">
        <v>2</v>
      </c>
      <c r="C7" s="10">
        <v>3</v>
      </c>
      <c r="D7" s="10">
        <v>4</v>
      </c>
      <c r="E7" s="10">
        <v>6</v>
      </c>
      <c r="F7" s="10">
        <v>7</v>
      </c>
      <c r="G7" s="10">
        <v>8</v>
      </c>
      <c r="H7" s="10">
        <v>9</v>
      </c>
      <c r="I7" s="10">
        <v>10</v>
      </c>
      <c r="J7" s="10">
        <v>11</v>
      </c>
    </row>
    <row r="8" spans="1:10" ht="89.25">
      <c r="A8" s="11" t="s">
        <v>40</v>
      </c>
      <c r="B8" s="31" t="s">
        <v>27</v>
      </c>
      <c r="C8" s="16" t="s">
        <v>22</v>
      </c>
      <c r="D8" s="10" t="s">
        <v>23</v>
      </c>
      <c r="E8" s="10" t="s">
        <v>24</v>
      </c>
      <c r="F8" s="10"/>
      <c r="G8" s="14">
        <v>143.3</v>
      </c>
      <c r="H8" s="10">
        <v>100</v>
      </c>
      <c r="I8" s="16" t="s">
        <v>31</v>
      </c>
      <c r="J8" s="10" t="s">
        <v>137</v>
      </c>
    </row>
    <row r="9" spans="1:10" ht="89.25">
      <c r="A9" s="17" t="s">
        <v>37</v>
      </c>
      <c r="B9" s="32" t="s">
        <v>38</v>
      </c>
      <c r="C9" s="10" t="s">
        <v>22</v>
      </c>
      <c r="D9" s="16" t="s">
        <v>39</v>
      </c>
      <c r="E9" s="16" t="s">
        <v>24</v>
      </c>
      <c r="F9" s="10"/>
      <c r="G9" s="14">
        <v>70.8</v>
      </c>
      <c r="H9" s="10">
        <v>100</v>
      </c>
      <c r="I9" s="10" t="s">
        <v>31</v>
      </c>
      <c r="J9" s="10" t="s">
        <v>138</v>
      </c>
    </row>
    <row r="10" spans="1:10" ht="89.25">
      <c r="A10" s="17" t="s">
        <v>99</v>
      </c>
      <c r="B10" s="32" t="s">
        <v>100</v>
      </c>
      <c r="C10" s="10" t="s">
        <v>22</v>
      </c>
      <c r="D10" s="16" t="s">
        <v>101</v>
      </c>
      <c r="E10" s="16" t="s">
        <v>24</v>
      </c>
      <c r="F10" s="10"/>
      <c r="G10" s="14">
        <v>345.7</v>
      </c>
      <c r="H10" s="10">
        <v>100</v>
      </c>
      <c r="I10" s="10" t="s">
        <v>31</v>
      </c>
      <c r="J10" s="10" t="s">
        <v>137</v>
      </c>
    </row>
    <row r="11" spans="1:10" ht="51">
      <c r="A11" s="17" t="s">
        <v>131</v>
      </c>
      <c r="B11" s="32" t="s">
        <v>94</v>
      </c>
      <c r="C11" s="10" t="s">
        <v>22</v>
      </c>
      <c r="D11" s="35" t="s">
        <v>129</v>
      </c>
      <c r="E11" s="16" t="s">
        <v>24</v>
      </c>
      <c r="F11" s="10"/>
      <c r="G11" s="14">
        <v>82.9</v>
      </c>
      <c r="H11" s="10">
        <v>100</v>
      </c>
      <c r="I11" s="10" t="s">
        <v>134</v>
      </c>
      <c r="J11" s="10"/>
    </row>
    <row r="12" spans="1:10" ht="114.75">
      <c r="A12" s="36" t="s">
        <v>130</v>
      </c>
      <c r="B12" s="39" t="s">
        <v>196</v>
      </c>
      <c r="C12" s="42" t="s">
        <v>22</v>
      </c>
      <c r="D12" s="38" t="s">
        <v>176</v>
      </c>
      <c r="E12" s="40" t="s">
        <v>24</v>
      </c>
      <c r="F12" s="38" t="s">
        <v>175</v>
      </c>
      <c r="G12" s="41">
        <v>329.3</v>
      </c>
      <c r="H12" s="42">
        <v>100</v>
      </c>
      <c r="I12" s="38" t="s">
        <v>177</v>
      </c>
      <c r="J12" s="42"/>
    </row>
    <row r="13" spans="1:10" ht="153">
      <c r="A13" s="36" t="s">
        <v>132</v>
      </c>
      <c r="B13" s="39" t="s">
        <v>193</v>
      </c>
      <c r="C13" s="42" t="s">
        <v>22</v>
      </c>
      <c r="D13" s="38" t="s">
        <v>176</v>
      </c>
      <c r="E13" s="40" t="s">
        <v>24</v>
      </c>
      <c r="F13" s="38" t="s">
        <v>194</v>
      </c>
      <c r="G13" s="41">
        <v>683.2</v>
      </c>
      <c r="H13" s="42">
        <v>100</v>
      </c>
      <c r="I13" s="38" t="s">
        <v>195</v>
      </c>
      <c r="J13" s="42"/>
    </row>
    <row r="14" spans="1:10" ht="51">
      <c r="A14" s="17" t="s">
        <v>133</v>
      </c>
      <c r="B14" s="32" t="s">
        <v>95</v>
      </c>
      <c r="C14" s="10" t="s">
        <v>22</v>
      </c>
      <c r="D14" s="16" t="s">
        <v>129</v>
      </c>
      <c r="E14" s="16" t="s">
        <v>24</v>
      </c>
      <c r="F14" s="10"/>
      <c r="G14" s="14">
        <v>357.2</v>
      </c>
      <c r="H14" s="10">
        <v>100</v>
      </c>
      <c r="I14" s="10" t="s">
        <v>134</v>
      </c>
      <c r="J14" s="10"/>
    </row>
    <row r="15" spans="1:10" ht="12.75">
      <c r="A15" s="11" t="s">
        <v>192</v>
      </c>
      <c r="B15" s="16"/>
      <c r="C15" s="10"/>
      <c r="D15" s="16"/>
      <c r="E15" s="16"/>
      <c r="F15" s="10"/>
      <c r="G15" s="14"/>
      <c r="H15" s="10"/>
      <c r="I15" s="10"/>
      <c r="J15" s="10"/>
    </row>
    <row r="16" spans="1:10" ht="12.75">
      <c r="A16" s="17"/>
      <c r="B16" s="16"/>
      <c r="C16" s="10"/>
      <c r="D16" s="16"/>
      <c r="E16" s="16"/>
      <c r="F16" s="10"/>
      <c r="G16" s="14"/>
      <c r="H16" s="10"/>
      <c r="I16" s="10"/>
      <c r="J16" s="10"/>
    </row>
    <row r="17" spans="1:10" ht="12.75">
      <c r="A17" s="10" t="s">
        <v>30</v>
      </c>
      <c r="B17" s="10"/>
      <c r="C17" s="10"/>
      <c r="D17" s="10"/>
      <c r="E17" s="10"/>
      <c r="F17" s="10"/>
      <c r="G17" s="14">
        <f>G10+G11+G12+G13+G14+G15+G16</f>
        <v>1798.3000000000002</v>
      </c>
      <c r="H17" s="10"/>
      <c r="I17" s="10"/>
      <c r="J17" s="10"/>
    </row>
    <row r="18" ht="12.75">
      <c r="G18" t="s">
        <v>80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7">
      <selection activeCell="G19" sqref="G19"/>
    </sheetView>
  </sheetViews>
  <sheetFormatPr defaultColWidth="9.140625" defaultRowHeight="12.75"/>
  <cols>
    <col min="1" max="1" width="9.140625" style="0" customWidth="1"/>
    <col min="4" max="4" width="12.140625" style="0" customWidth="1"/>
    <col min="6" max="6" width="13.140625" style="0" customWidth="1"/>
  </cols>
  <sheetData>
    <row r="1" ht="18">
      <c r="B1" s="33" t="s">
        <v>136</v>
      </c>
    </row>
    <row r="3" spans="1:12" ht="229.5">
      <c r="A3" s="28" t="s">
        <v>102</v>
      </c>
      <c r="B3" s="28" t="s">
        <v>103</v>
      </c>
      <c r="C3" s="28" t="s">
        <v>104</v>
      </c>
      <c r="D3" s="28" t="s">
        <v>105</v>
      </c>
      <c r="E3" s="28" t="s">
        <v>106</v>
      </c>
      <c r="F3" s="28" t="s">
        <v>107</v>
      </c>
      <c r="G3" s="28" t="s">
        <v>108</v>
      </c>
      <c r="H3" s="28" t="s">
        <v>109</v>
      </c>
      <c r="I3" s="28" t="s">
        <v>110</v>
      </c>
      <c r="J3" s="66" t="s">
        <v>246</v>
      </c>
      <c r="K3" s="28" t="s">
        <v>21</v>
      </c>
      <c r="L3" s="28" t="s">
        <v>17</v>
      </c>
    </row>
    <row r="4" spans="1:12" ht="12.75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3</v>
      </c>
      <c r="I4" s="28">
        <v>4</v>
      </c>
      <c r="J4" s="28">
        <v>6</v>
      </c>
      <c r="K4" s="28">
        <v>7</v>
      </c>
      <c r="L4" s="28">
        <v>8</v>
      </c>
    </row>
    <row r="5" spans="1:12" ht="76.5">
      <c r="A5" s="30" t="s">
        <v>119</v>
      </c>
      <c r="B5" s="30" t="s">
        <v>118</v>
      </c>
      <c r="C5" s="28">
        <v>23.3</v>
      </c>
      <c r="D5" s="29">
        <v>41640</v>
      </c>
      <c r="E5" s="30" t="s">
        <v>135</v>
      </c>
      <c r="F5" s="28" t="s">
        <v>113</v>
      </c>
      <c r="G5" s="28" t="s">
        <v>114</v>
      </c>
      <c r="H5" s="30" t="s">
        <v>22</v>
      </c>
      <c r="I5" s="28" t="s">
        <v>115</v>
      </c>
      <c r="J5" s="28">
        <v>0</v>
      </c>
      <c r="K5" s="28" t="s">
        <v>134</v>
      </c>
      <c r="L5" s="28"/>
    </row>
    <row r="6" spans="1:12" ht="76.5">
      <c r="A6" s="30" t="s">
        <v>120</v>
      </c>
      <c r="B6" s="30" t="s">
        <v>121</v>
      </c>
      <c r="C6" s="28">
        <v>7.6</v>
      </c>
      <c r="D6" s="29">
        <v>41640</v>
      </c>
      <c r="E6" s="30" t="s">
        <v>135</v>
      </c>
      <c r="F6" s="28" t="s">
        <v>113</v>
      </c>
      <c r="G6" s="28" t="s">
        <v>114</v>
      </c>
      <c r="H6" s="30" t="s">
        <v>22</v>
      </c>
      <c r="I6" s="28" t="s">
        <v>115</v>
      </c>
      <c r="J6" s="28">
        <v>0</v>
      </c>
      <c r="K6" s="28" t="s">
        <v>134</v>
      </c>
      <c r="L6" s="28"/>
    </row>
    <row r="7" spans="1:12" ht="76.5">
      <c r="A7" s="30" t="s">
        <v>122</v>
      </c>
      <c r="B7" s="30" t="s">
        <v>123</v>
      </c>
      <c r="C7" s="28">
        <v>23.8</v>
      </c>
      <c r="D7" s="29">
        <v>41640</v>
      </c>
      <c r="E7" s="30" t="s">
        <v>135</v>
      </c>
      <c r="F7" s="28" t="s">
        <v>113</v>
      </c>
      <c r="G7" s="28" t="s">
        <v>114</v>
      </c>
      <c r="H7" s="30" t="s">
        <v>22</v>
      </c>
      <c r="I7" s="28" t="s">
        <v>115</v>
      </c>
      <c r="J7" s="28">
        <v>0</v>
      </c>
      <c r="K7" s="28" t="s">
        <v>134</v>
      </c>
      <c r="L7" s="28"/>
    </row>
    <row r="8" spans="1:12" ht="76.5">
      <c r="A8" s="30" t="s">
        <v>124</v>
      </c>
      <c r="B8" s="30" t="s">
        <v>125</v>
      </c>
      <c r="C8" s="28">
        <v>10.7</v>
      </c>
      <c r="D8" s="29">
        <v>41640</v>
      </c>
      <c r="E8" s="30" t="s">
        <v>135</v>
      </c>
      <c r="F8" s="28" t="s">
        <v>113</v>
      </c>
      <c r="G8" s="28" t="s">
        <v>114</v>
      </c>
      <c r="H8" s="30" t="s">
        <v>22</v>
      </c>
      <c r="I8" s="28" t="s">
        <v>115</v>
      </c>
      <c r="J8" s="28">
        <v>0</v>
      </c>
      <c r="K8" s="28" t="s">
        <v>134</v>
      </c>
      <c r="L8" s="28"/>
    </row>
    <row r="9" spans="1:12" ht="76.5">
      <c r="A9" s="30" t="s">
        <v>126</v>
      </c>
      <c r="B9" s="30" t="s">
        <v>127</v>
      </c>
      <c r="C9" s="28">
        <v>5.2</v>
      </c>
      <c r="D9" s="29">
        <v>41640</v>
      </c>
      <c r="E9" s="30" t="s">
        <v>135</v>
      </c>
      <c r="F9" s="28" t="s">
        <v>113</v>
      </c>
      <c r="G9" s="28" t="s">
        <v>114</v>
      </c>
      <c r="H9" s="30" t="s">
        <v>22</v>
      </c>
      <c r="I9" s="28" t="s">
        <v>115</v>
      </c>
      <c r="J9" s="28">
        <v>0</v>
      </c>
      <c r="K9" s="28" t="s">
        <v>134</v>
      </c>
      <c r="L9" s="28"/>
    </row>
    <row r="10" spans="1:12" ht="76.5">
      <c r="A10" s="28" t="s">
        <v>111</v>
      </c>
      <c r="B10" s="28" t="s">
        <v>112</v>
      </c>
      <c r="C10" s="28">
        <v>6</v>
      </c>
      <c r="D10" s="29">
        <v>41640</v>
      </c>
      <c r="E10" s="30" t="s">
        <v>135</v>
      </c>
      <c r="F10" s="28" t="s">
        <v>113</v>
      </c>
      <c r="G10" s="28" t="s">
        <v>114</v>
      </c>
      <c r="H10" s="30" t="s">
        <v>22</v>
      </c>
      <c r="I10" s="28" t="s">
        <v>115</v>
      </c>
      <c r="J10" s="28">
        <v>6</v>
      </c>
      <c r="K10" s="28" t="s">
        <v>134</v>
      </c>
      <c r="L10" s="28"/>
    </row>
    <row r="11" spans="1:12" ht="76.5">
      <c r="A11" s="28" t="s">
        <v>116</v>
      </c>
      <c r="B11" s="28" t="s">
        <v>117</v>
      </c>
      <c r="C11" s="28">
        <v>2.3</v>
      </c>
      <c r="D11" s="29">
        <v>41640</v>
      </c>
      <c r="E11" s="30" t="s">
        <v>135</v>
      </c>
      <c r="F11" s="28" t="s">
        <v>113</v>
      </c>
      <c r="G11" s="28" t="s">
        <v>114</v>
      </c>
      <c r="H11" s="30" t="s">
        <v>22</v>
      </c>
      <c r="I11" s="28" t="s">
        <v>115</v>
      </c>
      <c r="J11" s="28">
        <v>2.3</v>
      </c>
      <c r="K11" s="28" t="s">
        <v>134</v>
      </c>
      <c r="L11" s="28"/>
    </row>
    <row r="12" spans="1:12" ht="76.5">
      <c r="A12" s="28"/>
      <c r="B12" s="28" t="s">
        <v>249</v>
      </c>
      <c r="C12" s="28">
        <v>420.6</v>
      </c>
      <c r="D12" s="29">
        <v>43420</v>
      </c>
      <c r="E12" s="66" t="s">
        <v>250</v>
      </c>
      <c r="F12" s="28" t="s">
        <v>113</v>
      </c>
      <c r="G12" s="28" t="s">
        <v>114</v>
      </c>
      <c r="H12" s="30" t="s">
        <v>22</v>
      </c>
      <c r="I12" s="28" t="s">
        <v>115</v>
      </c>
      <c r="J12" s="28">
        <v>0</v>
      </c>
      <c r="K12" s="28" t="s">
        <v>250</v>
      </c>
      <c r="L12" s="28"/>
    </row>
    <row r="13" spans="1:12" ht="12.75">
      <c r="A13" s="28" t="s">
        <v>30</v>
      </c>
      <c r="B13" s="28"/>
      <c r="C13" s="28">
        <f>SUM(C5:C11)</f>
        <v>78.9</v>
      </c>
      <c r="D13" s="28"/>
      <c r="E13" s="28"/>
      <c r="F13" s="28"/>
      <c r="G13" s="28"/>
      <c r="H13" s="28"/>
      <c r="I13" s="28"/>
      <c r="J13" s="28">
        <f>SUM(J5:J11)</f>
        <v>8.3</v>
      </c>
      <c r="K13" s="28"/>
      <c r="L13" s="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2019-03-14T07:04:21Z</cp:lastPrinted>
  <dcterms:created xsi:type="dcterms:W3CDTF">1996-10-08T23:32:33Z</dcterms:created>
  <dcterms:modified xsi:type="dcterms:W3CDTF">2020-08-04T05:25:20Z</dcterms:modified>
  <cp:category/>
  <cp:version/>
  <cp:contentType/>
  <cp:contentStatus/>
</cp:coreProperties>
</file>